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VA\НАПРАВЛЕНИЯ ДЕЯТЕЛЬНОСТИ\ПРОДАЖИ\ЦЕНООБРАЗОВАНИЕ\Расчет ЦЕН ПОДГУЗНИКИ\ПРАЙС СЕТИ РОЗНИЦА ИНТЕРНЕТ\"/>
    </mc:Choice>
  </mc:AlternateContent>
  <bookViews>
    <workbookView xWindow="0" yWindow="0" windowWidth="20490" windowHeight="7620"/>
  </bookViews>
  <sheets>
    <sheet name="ПРАЙС ОБЩИЙ" sheetId="1" r:id="rId1"/>
  </sheets>
  <definedNames>
    <definedName name="_xlnm.Print_Area" localSheetId="0">'ПРАЙС ОБЩИЙ'!$A$1:$J$100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<sst xmlns="http://schemas.openxmlformats.org/spreadsheetml/2006/main" count="444" uniqueCount="258">
  <si>
    <t>ПРАЙС</t>
  </si>
  <si>
    <t>Подгузники "BEFFYS EXTRA DRY" (НДС 10%)</t>
  </si>
  <si>
    <t>ФОТО</t>
  </si>
  <si>
    <t>АРТИКУЛ</t>
  </si>
  <si>
    <t>НАИМЕНОВАНИЕ  ПРОДУКЦИИ</t>
  </si>
  <si>
    <t>Транс-портная упаковка</t>
  </si>
  <si>
    <t>Ед. измер-ия</t>
  </si>
  <si>
    <t>Штук в упаковке</t>
  </si>
  <si>
    <t>Цена руб/уп. с НДС</t>
  </si>
  <si>
    <t>Рекомендуемая наценка</t>
  </si>
  <si>
    <t>РРЦ за ед. измер-ия</t>
  </si>
  <si>
    <t>GSD09008</t>
  </si>
  <si>
    <r>
      <t xml:space="preserve">Подгузники Beffy's Extra Dry (Unisex) S (3-8кг) </t>
    </r>
    <r>
      <rPr>
        <b/>
        <sz val="22"/>
        <color rgb="FFFF0000"/>
        <rFont val="Calibri"/>
        <family val="2"/>
        <charset val="204"/>
        <scheme val="minor"/>
      </rPr>
      <t xml:space="preserve">АКЦИЯ </t>
    </r>
  </si>
  <si>
    <t>3 уп./кор.</t>
  </si>
  <si>
    <t>уп.</t>
  </si>
  <si>
    <t>GSD09009</t>
  </si>
  <si>
    <t>Подгузники Beffy's Extra Dry (Boy) M (5-10кг)</t>
  </si>
  <si>
    <t>GSD09010</t>
  </si>
  <si>
    <t>Подгузники Beffy's Extra Dry (Girl) M (5-10кг)</t>
  </si>
  <si>
    <t>GSD09011</t>
  </si>
  <si>
    <t>Подгузники Beffy's Extra Dry (Boy) L (9-14кг)</t>
  </si>
  <si>
    <t>GSD09012</t>
  </si>
  <si>
    <t>Подгузники Beffy's Extra Dry (Girl) L (9-14кг)</t>
  </si>
  <si>
    <t>GSD09013</t>
  </si>
  <si>
    <t>Подгузники Beffy's Extra Dry (Boy) XL (13+кг)</t>
  </si>
  <si>
    <t>GSD09014</t>
  </si>
  <si>
    <t>Подгузники Beffy's Extra Dry (Girl) XL (13+кг)</t>
  </si>
  <si>
    <t>Подгузники и Трусики "KIBIE QUIСK DRY" (НДС 10%)</t>
  </si>
  <si>
    <t>PNBJG0331</t>
  </si>
  <si>
    <t>Подгузники Kibie Quick Dry (Unisex) S (3-8кг)</t>
  </si>
  <si>
    <t>PNBJF0300</t>
  </si>
  <si>
    <t>Подгузники Kibie Quick Dry (Boy) M (5-10кг)</t>
  </si>
  <si>
    <t>PNBJF0314</t>
  </si>
  <si>
    <t>Подгузники Kibie Quick Dry (Girl) M (5-10кг)</t>
  </si>
  <si>
    <t>PNBJF0357</t>
  </si>
  <si>
    <t>Подгузники Kibie Quick Dry (Boy) L (9-14кг)</t>
  </si>
  <si>
    <t>PNBJF0341</t>
  </si>
  <si>
    <t>Подгузники Kibie Quick Dry (Girl) L (9-14кг)</t>
  </si>
  <si>
    <t>PNBJE0322</t>
  </si>
  <si>
    <t>Подгузники Kibie Quick Dry (Boy) XL (13+кг)</t>
  </si>
  <si>
    <t>PNBJE0302</t>
  </si>
  <si>
    <t>Подгузники Kibie Quick Dry (Girl) XL (13+кг)</t>
  </si>
  <si>
    <t>PNBJE0310</t>
  </si>
  <si>
    <t>Трусики Kibie Quick Dry  (Boy) L (10-14кг)</t>
  </si>
  <si>
    <t>PNBJE0323</t>
  </si>
  <si>
    <t>Трусики Kibie Quick Dry  (Girl) L (10-14кг)</t>
  </si>
  <si>
    <t>PNBJB0320</t>
  </si>
  <si>
    <r>
      <t xml:space="preserve">Трусики Kibie Quick Dry  (Boy) XL (13-18кг) </t>
    </r>
    <r>
      <rPr>
        <b/>
        <sz val="22"/>
        <color rgb="FFFF0000"/>
        <rFont val="Calibri"/>
        <family val="2"/>
        <charset val="204"/>
        <scheme val="minor"/>
      </rPr>
      <t>АКЦИЯ</t>
    </r>
  </si>
  <si>
    <t>PNBJB0309</t>
  </si>
  <si>
    <r>
      <t xml:space="preserve">Трусики Kibie Quick Dry  (Girl) XL (13-18кг) </t>
    </r>
    <r>
      <rPr>
        <b/>
        <sz val="22"/>
        <color rgb="FFFF0000"/>
        <rFont val="Calibri"/>
        <family val="2"/>
        <charset val="204"/>
        <scheme val="minor"/>
      </rPr>
      <t>АКЦИЯ</t>
    </r>
  </si>
  <si>
    <t>PNBJB0357</t>
  </si>
  <si>
    <t>Трусики Kibie Quick Dry  (Boy) XXL (17+кг)</t>
  </si>
  <si>
    <t>PNBJB0348</t>
  </si>
  <si>
    <t>Трусики Kibie Quick Dry  (Girl) XXL (17+кг)</t>
  </si>
  <si>
    <t>Аксессуары для кормления (НДС 18%)</t>
  </si>
  <si>
    <t>Детская косметика Baby Sun Care (НДС 18%)</t>
  </si>
  <si>
    <t>Гипоаллергенный порошок   Organic Sun Love  (НДС 18%)</t>
  </si>
  <si>
    <t>Женская гигиена (НДС 18%)</t>
  </si>
  <si>
    <t>Mother Sun Love Трусики одноразовые женские</t>
  </si>
  <si>
    <t>Наборы Аксессуаров и косметики в роддом подарочные (НДС 18%)</t>
  </si>
  <si>
    <t>PBV01125</t>
  </si>
  <si>
    <t>Baby Sun Love Бутылочка для кормления 125 мл</t>
  </si>
  <si>
    <t>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быстрый поток.• Возраст: 6 мес+ • Не содержит Бисфенол-А. • Материал: полипропилен, силикон.</t>
  </si>
  <si>
    <t>12 уп./кор.</t>
  </si>
  <si>
    <t>PBV01150</t>
  </si>
  <si>
    <t>Baby Sun Love Бутылочка для кормления 150 мл</t>
  </si>
  <si>
    <t>PBV01210</t>
  </si>
  <si>
    <t>Baby Sun Love Бутылочка для кормления 210 мл</t>
  </si>
  <si>
    <t xml:space="preserve"> 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средний поток.• Возраст: 3 мес+ •Не содержит Бисфенол-А. • Материал: полипропилен, силикон. </t>
  </si>
  <si>
    <t>PBV01300</t>
  </si>
  <si>
    <t>Baby Sun Love Бутылочка для кормления 300 мл</t>
  </si>
  <si>
    <t xml:space="preserve"> С широким горлышком. Приталенная форма. Физиологическая соска с антиколиковым клапаном. Экстра мягкий эластичный силикон в сочетании с рельефными ребрами жесткости создает ощущение материнской груди. Четкая мерная шкала с делениями 10мл. Защитный колпачок предотвращяющий проливание. В комплекте соска быстрый поток.• Возраст: 6 мес+ • Не содержит Бисфенол-А. • Материал: полипропилен, силикон. </t>
  </si>
  <si>
    <t>PBV01270</t>
  </si>
  <si>
    <t>Baby Sun Love Бутылочка с ручками и съемным дном 270 мл.</t>
  </si>
  <si>
    <t>Уникальная бутылочка со съемным дном и широким горлышком. Съемные эргономичные ручки. Эластичная силиконовая соска с антиколиковым клапаном. Защитный колпачок предотвращает проливание. В комплекте соска медленный поток • Съемное дно-непроливайка • Эргономичные ручки • Физиологическая соска из экстра мягкого силикона с рельефными ребрами жесткости для создания ощущения материнской груди • Четкая мерная шкала с делениями 10 мл. Возраст: 0 мес+.  Не содержит Бисфенол-А. Материал: полипропилен, силикон. Цвет: розовый.</t>
  </si>
  <si>
    <t>PBV01271</t>
  </si>
  <si>
    <t>Уникальная бутылочка со съемным дном и широким горлышком. Съемные эргономичные ручки. Эластичная силиконовая соска с антиколиковым клапаном. Защитный колпачок предотвращает проливание. В комплекте соска медленный поток • Съемное дно-непроливайка • Эргономичные ручки • Физиологическая соска из экстра мягкого силикона с рельефными ребрами жесткости для создания ощущения материнской груди • Четкая мерная шкала с делениями 10 мл. Возраст: 0 мес+.  Не содержит Бисфенол-А. Материал: полипропилен, силикон. Цвет: Голубой.</t>
  </si>
  <si>
    <t>CNV01160</t>
  </si>
  <si>
    <t>Baby Sun Love Первая чашка-непроливайка 160 мл.</t>
  </si>
  <si>
    <t>Первая чашка-непроливайка предназначена для развития навыков самостоятельного питья. Носик поильника сконструирован таким образом, что жидкость поступает только при сосательных движениях, поэтому даже если малыш перевернет или бросит поильник - не прольется ни капли.  Характеристики: • Мягкий и гибкий силиконовый носик не травмирует нежные десны и зубки малыша.• Удобные съемные ручки помогут научиться подносить поильник ко рту и пить самостоятельно. • Широкое горлышко и отсутствие мелких деталей - легко разбирать и мыть. • Защитный колпачок обеспечивает гигиеничность носика всегда и везде - дома, на прогулке и в дороге.
 • Продуманный дизайн - удобно брать на прогулку и в путешествие. Возраст: от 6 мес. Не содержит Бисфенол-А. Материал: полипропилен, силикон. Цвет: розовый.</t>
  </si>
  <si>
    <t>24 уп./кор.</t>
  </si>
  <si>
    <t>CNV01161</t>
  </si>
  <si>
    <t>Первая чашка-непроливайка предназначена для развития навыков самостоятельного питья. Носик поильника сконструирован таким образом, что жидкость поступает только при сосательных движениях, поэтому даже если малыш перевернет или бросит поильник - не прольется ни капли.  Характеристики: • Мягкий и гибкий силиконовый носик не травмирует нежные десны и зубки малыша.• Удобные съемные ручки помогут научиться подносить поильник ко рту и пить самостоятельно. • Широкое горлышко и отсутствие мелких деталей - легко разбирать и мыть. • Защитный колпачок обеспечивает гигиеничность носика всегда и везде - дома, на прогулке и в дороге.
 • Продуманный дизайн - удобно брать на прогулку и в путешествие. Возраст: от 6 мес. Не содержит Бисфенол-А. Материал: полипропилен, силикон. Цвет: голубой</t>
  </si>
  <si>
    <t>CDV01210</t>
  </si>
  <si>
    <t>Baby Sun Love Тренировочный поильник с мягким носиком 210 мл.</t>
  </si>
  <si>
    <t>Тренировочный поильник - непроливайка с мягким и гибким носиком - плавный переход от бутылочки к чашке. С помощью удобных ручек малыш сможет научиться держать поильник самостоятельно двумя руками и подносить его ко рту. При этом при взбалтывании или переворачивании не прольется ни капли. Характеристики: • Силиконовый носик не поранит десны малыша и устойчив к укусам. • Защитный колпачок• Съемные ручки  подходят ко всем бутылочкам Baby Sun Love. • Верхняя часть совместима с поильником с трубочкой (арт. CSV01210) Возраст: от 6 мес. Не содержит Бисфенол-А. Материал: полипропилен, силикон. Цвет: белый</t>
  </si>
  <si>
    <t>CSV01210</t>
  </si>
  <si>
    <t>Baby Sun Love Поильник с трубочкой 210 мл.</t>
  </si>
  <si>
    <t>Поильник-непроливайка с трубочкой для самостоятельного питья подросшими детьми. С помощью трубочки малыш научится сжимать губы и контролировать поток воды. Мягкий силикон не повредит нежные десны малыша. Защелкивающаяся крышка обеспечивает гигиеничность трубочки. Мерная шкала с делениями 10 мл. 
Преимущества: • Эргономичные ручки для самостоятельного питья • съемные ручки  подходят ко всем бутылочкам Baby Sun Love.• Верхняя часть совместима с тренировочным поильником с мягким носиком 210 мл. (арт. CDV01210). Возраст: от 12 мес. Не содержит Бисфенол-А. Материал: полипропилен, силикон.
Цвет: белый.</t>
  </si>
  <si>
    <t>NSV01010</t>
  </si>
  <si>
    <t>Baby Sun Love Соска силиконовая медленный поток</t>
  </si>
  <si>
    <t>Физиологическая силиконовая соска с медленным потоком предназначена для всех бутылочек Baby Sun Love. Соска имеет антиколиковый клапан, который помогает снизить риск возникновения кишечных колик и срыгиваний.. Характеристики: • Экстра мягкая и эластичная • Дополнительные лепестки не позволяют соске слипаться во время кормления. • Специальные ребра жесткости способствуют естественным сосательным движениям, как при грудном вскармливании. Возраст: от 0 мес.Не содержит Бисфенол-А. Материал: силикон.</t>
  </si>
  <si>
    <t>NSV01020</t>
  </si>
  <si>
    <t>Baby Sun Love Соска силиконовая средний поток</t>
  </si>
  <si>
    <t xml:space="preserve">Физиологическая силиконовая соска средний поток предназначена для всех бутылочек Baby Sun Love. Соска имеет антиколиковый клапан, который помогает снизить риск возникновения кишечных колик и срыгиваний. Характеристики: • Экстра мягкая и эластичная.• Дополнительные лепестки не позволяют соске слипаться во время кормления. • Специальные ребра жесткости способствуют естественным сосательным движениям, как при грудном вскармливании. Возраст: от 3 мес. Не содержит Бисфенол-А. Материал: силикон.
</t>
  </si>
  <si>
    <t>NSV01030</t>
  </si>
  <si>
    <t>Baby Sun Love Соска силиконовая быстрый поток</t>
  </si>
  <si>
    <t xml:space="preserve">Физиологическая силиконовая соска с быстрым потоком предназначена для всех бутылочек Baby Sun Love. Соска имеет антиколиковый клапан, который помогает снизить риск возникновения кишечных колик и срыгиваний. Характеристики: • Экстра мягкая и эластичная. • Дополнительные лепестки не позволяют соске слипаться во время кормления.• Специальные ребра жесткости способствуют естественным сосательным движениям, как при грудном вскармливании. Возраст: от 6 мес. Не содержит Бисфенол-А. Материал: силикон.
</t>
  </si>
  <si>
    <t>NSV01040</t>
  </si>
  <si>
    <t>Baby Sun Love Соска силиконовая для густой пищи</t>
  </si>
  <si>
    <t xml:space="preserve">Физиологическая силиконовая соска для густой пищи подходит для всех бутылочек Baby Sun Love. Соска имеет антиколиковый клапан, который помогает снизить риск возникновения кишечных колик и срыгиваний. Предназначена для густой пищи (каши, пюре, жидкий суп). Имеет Х-отверстие (крестообразное). Характеристики:• Экстра мягкая и эластичная.• Дополнительные лепестки не позволяют соске слипаться во время кормления.• Специальные ребра жесткости способствуют естественным сосательным движениям, как при грудном вскармливании. • Возраст: от 6 мес. • Не содержит Бисфенол-А.• Материал: силикон.
</t>
  </si>
  <si>
    <t>PSR01000</t>
  </si>
  <si>
    <t>Baby Sun Love Пустышка силиконовая 0-3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</si>
  <si>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 пустышки. Возраст: 0-3 мес. Материал: полипропилен, силикон. Не содержит Бисфенол-А.
</t>
  </si>
  <si>
    <t>PSR01001</t>
  </si>
  <si>
    <t>PSR01002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</si>
  <si>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 пустышки. Возраст: 0-3 мес. Материал: полипропилен, силикон. Не содержит Бисфенол-А.
 </t>
  </si>
  <si>
    <t>PSR01003</t>
  </si>
  <si>
    <t>Baby Sun Love Пустышка силиконовая 3-6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</si>
  <si>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колпачок.Возраст: 3-6 мес.Материал: полипропилен, силикон. Не содержит Бисфенол-А.
 </t>
  </si>
  <si>
    <t>PSR01004</t>
  </si>
  <si>
    <t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3-6 мес.Материал: полипропилен, силикон. Не содержит Бисфенол-А.
.</t>
  </si>
  <si>
    <t>PSR01005</t>
  </si>
  <si>
    <t>PSR01006</t>
  </si>
  <si>
    <t>Baby Sun Love Пустышка силиконовая от 6 мес.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</si>
  <si>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 Кольцо-держатель. Защитный колпачок обеспечивает гигиеничность. Возраст: от 6 мес.Материал: полипропилен, силикон. Не содержит Бисфенол-А.
</t>
  </si>
  <si>
    <t>PSR01007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</si>
  <si>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от 6 мес.Материал: полипропилен, силикон. Не содержит Бисфенол-А.
</t>
  </si>
  <si>
    <t>PSR01008</t>
  </si>
  <si>
    <t xml:space="preserve">Силиконовая пустышка имеет скошенную форму и создает максимальный комфорт при сосании. Нагубник анатомической формы плотно прилегает к лицу и не натирает нежную кожу малыша. Благодаря вентиляционным отверстиям слюна не скапливается и кожа дышит. Кольцо-держатель. Защитный колпачок обеспечивает гигиеничность. Возраст: от 6 мес. Материал: полипропилен, силикон. Не содержит Бисфенол-А.
</t>
  </si>
  <si>
    <t>HRR01001</t>
  </si>
  <si>
    <t>Baby Sun Love Держатель для пустышки (жел)</t>
  </si>
  <si>
    <t xml:space="preserve">Яркая и практичная лента-держатель не позволит пустышке упасть на пол и испачкаться. Крепится к одежде с помощью пластиковой клипсы. Держатель изготовлен из легких и прочных материалов. Благодаря универсальной петельке держатель подходит для пустышек с кольцом, прорезывателей и ниблеров. Идеально использовать с Контейнером для введения прикорма Baby Sun Love.Характеристики: • Безопасность: отсутствуют металлические детали, острые края.• клипсу легко прикрепить к одежде малыша одной рукой.• петельное крепление не позволит малышу самостоятельно снять ленту с пустышки.• подходит для прорезывателей и ниблеров.Возраст: 0+. Не содержит Бисфенол-А. Материал: полипропилен, полиэстер.
</t>
  </si>
  <si>
    <t>HRR01002</t>
  </si>
  <si>
    <t>Baby Sun Love Держатель для пустышки (гол)</t>
  </si>
  <si>
    <t>FFR01001</t>
  </si>
  <si>
    <t>Baby Sun Love Контейнер для введения прикорма / розовый</t>
  </si>
  <si>
    <t>Контейнер с подкручивающей ручкой для продвижения питания. Предназначен для любых продуктов, соответствующих возрасту ребенка. Убережет ребенка от проглатывания крошек и мелких кусочков. Форма и размер силиконовой сеточки разработаны с учетом возраста ребенка. Контейнер имеет защитный колпачк. Характеристики:• Надежный фиксатор предотвращает открытие и выпадение пищи.• Специальное колечко для крепления цепочки или ленты-держателя защитит от падений.• Развивает жевательные функции малыша.• Облегчает боль при прорезывание зубов и деликатно массажирует десны. Возраст: от 6 мес. Не содержит Бисфенол-А. Материал: полипропилен, силикон.В упаковке 1 шт. Цвет: розовый.</t>
  </si>
  <si>
    <t>FRR01002</t>
  </si>
  <si>
    <t>Baby Sun Love Контейнер для введения прикорма / голубой</t>
  </si>
  <si>
    <t>BCB01001</t>
  </si>
  <si>
    <t>Baby Sun Love Набор Щетка и расческа</t>
  </si>
  <si>
    <t>Щетка и расческа идеально подходит для ежевневного и бережного ухода за волосами малыша с первых дней жизни. Мягка щетина приятна при прикосновении и нежно массирует кожу головы. Расческа имеет закругленные зубчики, которые при расчесывании не цепляются за волосы и не травмируют нежную кожу головы ребенка. Даже при очень длительном использовании искусственная щетина не осыпается.</t>
  </si>
  <si>
    <t>BBR01001</t>
  </si>
  <si>
    <t>Baby Sun Love Ершик для мытья детских бутылочек</t>
  </si>
  <si>
    <t>Подходит для бутылочек, как с узким горлышком, так и с широким. Изготовлен из специального антибактериального нейлона, мягкого и безопасного. Ершик легко поставить на стол после использования, благодаря специальной присоске. Маленькая щеточка, расположенная в основании подходит для мытья сосок и других аксессуаров.</t>
  </si>
  <si>
    <t>МD002</t>
  </si>
  <si>
    <t>Baby Sun Care Детское жидкое-мыло с ромашкой 300 мл</t>
  </si>
  <si>
    <t xml:space="preserve">Не содержит силикона, SLS и парабены.Без красителей. Детское жидкое мыло «Baby Sun Care Only Natural» разработано специально для нежной кожи Вашего малыша.Состав: Вода, Кокамидопропилбетаин, Метил Изетионат Натрия, Метилолеилтаурат Натрия, Лаурил гликозид, Кокогликозид,  Пантенол, Экстракт ромашки, Экстракт чистотела, Экстракт календулы, Парфюмерная композиция, Феноксиэтанол, Глицерил лаурат.
</t>
  </si>
  <si>
    <t>6 уп./кор.</t>
  </si>
  <si>
    <t>МD003</t>
  </si>
  <si>
    <t>Baby Sun Care Детское жидкое-мыло с чистотелом 300 мл</t>
  </si>
  <si>
    <t xml:space="preserve">Не содержит силикона, SLS и парабены.Без красителей. Детское жидкое мыло «Baby Sun Care Only Natural» разработано специально для нежной кожи Вашего малыша.  Состав: Вода, Кокамидопропилбетаин, Метил Изетионат Натрия, Метилолеилтаурат Натрия, Лаурил гликозид, Кокогликозид,  Пантенол, Экстракт ромашки, Экстракт чистотела, Экстракт календулы, Парфюмерная композиция, Феноксиэтанол, Глицерил лаурат. 
</t>
  </si>
  <si>
    <t>KD075</t>
  </si>
  <si>
    <t>Baby Sun Care Детский крем с экстрактом алоэ вера 75 мл</t>
  </si>
  <si>
    <t xml:space="preserve">Экстракт Алоэ вера - смягчает и увлажняет кожу ребенка, предотвращает шелушение и опрелости. Вазелин защищает кожу ребенка образуя водонепроницаемую пленку, смягчает и увлажняет кожу. Растительное масло - смягчает и питает кожу ребенка.
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свойствами, . Состав: Вазелин; Липодерм; Растительное масло; Вазелиновое масло; Экстракт алоэ вера; Воск эмульсионный; Кемабен; Витамин F; Мецелоза; Отдушка; Вода.                                                                               
</t>
  </si>
  <si>
    <t>10 уп./кор.</t>
  </si>
  <si>
    <t>KD175</t>
  </si>
  <si>
    <t>Baby Sun Care Детский крем с экстрактом ромашки 75 мл</t>
  </si>
  <si>
    <t xml:space="preserve">Экстракт ромашки - смягчает и увлажняет кожу ребенка, предотвращает шелушение и опрелости. Вазелин защищает кожу ребенка образуя водонепроницаемую пленку, смягчает и увлажняет кожу. Растительное масло - смягчает и питает кожу ребенка. 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свойствами. Состав: Вазелин; Липодерм; Растительное масло; Вазелиновое масло; Экстракт ромашка; Воск эмульсионный; Кемабен; Витамин F; Мецелоза;  Отдушка; Вода.
</t>
  </si>
  <si>
    <t>KD275</t>
  </si>
  <si>
    <t>Baby Sun Care Детский крем с экстрактом череды 75 мл</t>
  </si>
  <si>
    <t xml:space="preserve">Экстракт Череды - смягчает и увлажняет кожу ребенка, предотвращает шелушение и опрелости.  Вазелин защищает кожу ребенка образуя водонепроницаемую пленку, смягчает и увлажняет кожу.Растительное масло - смягчает и питает кожу ребенка. Эмульсионный воск - эффективно смягчает кожу, предотвращает обезвоживание, не оставляет коже ощущение жирной. Витамин F -Питает кожу, устраняет сухость, обладает противовоспалительными свойствами. Состав: Вазелин; Липодерм; Растительное масло; Вазелиновое масло; Экстракт ромашка; Воск эмульсионный; Кемабен; Витамин F; Мецелоза. 
                                                                                                   </t>
  </si>
  <si>
    <t>KPP075</t>
  </si>
  <si>
    <t>Baby Sun Care Крем под подгузник с экстрактом алоэ вера 75 мл</t>
  </si>
  <si>
    <t xml:space="preserve">Крем Baby Sun Care создает тонкую защитную пленку на коже малыша  уменьшает риск раздражения,  препятствует размножению бактерий. Наличие в составе крема натуральных компонентов и экстрактов растений с антимикробным эффектом избавляет малыша от дискомфорта.. Средство не содержит консервантов и аллергенов. Особенности: Д-пантенол  стимулирует заживление и  регенерацию кожи,Оксид цинка  образует на коже защитный и водоотталкивающий слой. Алоэ Вера оказывает заживляющее, успокаивающее действие.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алоэ вера; Д-пантенол; Бензойная кислота, сорбиновая кислота, дегидроацетовая кислота, каприлил гликоль, бензиловый спирт; Отдушка; Вода.
</t>
  </si>
  <si>
    <t>KPP175</t>
  </si>
  <si>
    <t>Baby Sun Care Крем под подгузник с экстрактом тысячелистника 75 мл</t>
  </si>
  <si>
    <t xml:space="preserve">Крем Baby Sun Care создает тонкую защитную пленку на коже малыша и позволяет уменьшить риск раздражения,  препятствует размножению бактерий. Наличие в составе крема натуральных компонентов и экстрактов растений с антимикробным эффектом избавляет малыша от дискомфорта.. Средство не содержит консервантов и аллергенов. Особенности: Д-пантенол  стимулирует заживление и  регенерацию кожи, оксид цинка  образует на коже защитный и водоотталкивающий слой, Тысячелистник - заживляет  и подсушивает мелкие ранки.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алоэ вера; Д-пантенол; Бензойная кислота, сорбиновая кислота, дегидроацетовая кислота, каприлил гликоль, бензиловый спирт; Отдушка; Вода.
</t>
  </si>
  <si>
    <t>KPP275</t>
  </si>
  <si>
    <t>Baby Sun Care Крем под подгузник с экстрактом череды 75 мл</t>
  </si>
  <si>
    <t xml:space="preserve">Крем Baby Sun Care создает тонкую защитную пленку на коже малыша и позволяет уменьшить риск раздражения,  препятствует размножению бактерий. Наличие в составе крема натуральных компонентов и экстрактов растений с антимикробным эффектом  избавляет малыша от дискомфорта. Средство не содержит консервантов и аллергенов. Особенности:Д-пантенол  стимулирует заживление и  регенерацию кожи, Оксид цинка  образует на коже защитный и водоотталкивающий слой, Череда - широко применяется при кожных заболеваниях, различных формах диатеза, сопровождающихся сыпью аллергического характера.. Состав: Оксид цинка; Глицерин; Триглицериды каприлик/каприк; С 12-15 алкил бензоат; Октилдодеканол; Полиглицерил-3 полирицинолеат, полиглицерил-3 рицинолеат; Миндальное масло; Масло подсолнечника; Экстракт череды; Д-пантенол; Бензойная кислота, сорбиновая кислота, дегидроацетовая кислота, каприлил гликоль, бензиловый спирт; Отдушка; Вода.   
</t>
  </si>
  <si>
    <t>SHGD0460</t>
  </si>
  <si>
    <t>Baby Sun Care Детский шампунь-гель с экстрактом ромашки 460мл</t>
  </si>
  <si>
    <t xml:space="preserve">Шампунь-гель Baby Sun Care 2 в 1, обеспечит наилучший уход не только за кожей, но и за волосами вашего малыша, содержит полезные экстракты трав. Экстракт ромашки успокаивает раздражение и увлажняет кожу ребенка, предотвращает шелушение и опрелости. Масло облепихи  оказывает антисептическое и антиоксидантное действие.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ромашки;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</t>
  </si>
  <si>
    <t>SHGD1460</t>
  </si>
  <si>
    <t>Baby Sun Care Детский шампунь-гель с экстрактом календулы 460мл</t>
  </si>
  <si>
    <t xml:space="preserve">Шампунь-гель Baby Sun Care 2 в 1, обеспечит наилучший уход не только за кожей, но и за волосами вашего малыша, содержит  полезные экстракты трав. Экстракт календулы глубоко питает и очищает локоны и кожу головы, укрепляя каждый волосок и защищая его от сухости и ломкости. Масло облепихи  оказывает антисептическое и антиоксидантное действие.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календулы;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  </t>
  </si>
  <si>
    <t>SHGD2460</t>
  </si>
  <si>
    <t>Baby Sun Care Детский шампунь-гель с экстрактом мыльнянки 460мл</t>
  </si>
  <si>
    <t xml:space="preserve">Шампунь-гель Baby Sun Care 2 в 1, обеспечит наилучший уход не только за кожей, но и за волосами вашего малыша, содержит  полезные экстракты трав.
Экстракт мыльнянки обладает мягким очищающим свойством, смягчает кожу, уменьшает аллергические состояния. Масло облепихи  оказывает антисептическое и антиоксидантное действие, оберегая кожу и волосы малыша от негативного влияния внешних факторов.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мыльнянки;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</t>
  </si>
  <si>
    <t>SHGD3460</t>
  </si>
  <si>
    <t>Baby Sun Care Детский шампунь-гель с экстрактом липы 460мл</t>
  </si>
  <si>
    <t xml:space="preserve">Шампунь-гель Baby Sun Care 2 в 1, обеспечит наилучший уход не только за кожей, но и за волосами вашего малыша, содержит дополнительные полезные экстракты трав. Масло облепихи  оказывает антисептическое и антиоксидантное действие, оберегая кожу и волосы малыша от негативного влияния внешних факторов. Масло шиповника обладает антимикробными свойствами,прекрасно смягчает кожу, снимает воспаление. Состав: Лаурил гликозид; Кокосульфат натрия; Кокамидопропилбетаин; Экстракт липы; Масло шиповника; Масло облепихи; Отдушка гипоаллергенная; Гуар гидроксипропилтримониум хлорид; Лимонная кислота; Бензиловый спирт, дегидроацетовая кислота; Бензоат натрия, сорбат калия; Вода.   </t>
  </si>
  <si>
    <t>SHD02460</t>
  </si>
  <si>
    <t>Baby Sun Care Детский шампунь с экстрактом мальвы 460 мл</t>
  </si>
  <si>
    <t xml:space="preserve">Чувствительная кожа и нежные волосы вашего малыша нуждаются в тщательном и бережном уходе.
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Масло облепихи содержит большое количество микроэлементов, которые благотворно влияют на состояние волос, делая их более мягкими и шелковистыми. Экстракт цветков мальвы оказывает максимально выраженное успокаивающее действие и помогает сформировать защитный барьер на поверхности кожи, который не только увлажняет ее, но и помогает уменьшить потерю влаги, идеально подходит для поврежденной или чувствительной кожи.
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мальвы;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
</t>
  </si>
  <si>
    <t>SHD1460</t>
  </si>
  <si>
    <t>Baby Sun Care Детский шампунь с экстрактом ромашки 460 мл</t>
  </si>
  <si>
    <t xml:space="preserve">Чувствительная кожа и нежные волосы вашего малыша нуждаются в тщательном и бережном уходе. 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Экстракт ромашки успокаивает раздражение и увлажняет кожу ребенка, предотвращает шелушение и опрелости. Масло облепихи содержит большое количество микроэлементов, которые благотворно влияют на состояние волос, делая их более мягкими и шелковистыми. 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ромашки;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 
</t>
  </si>
  <si>
    <t>SHD2460</t>
  </si>
  <si>
    <t>Baby Sun Care Детский шампунь с экстрактом мыльнянки 460 мл</t>
  </si>
  <si>
    <t>Детский шампунь Baby Sun Care разработан специально для детской нежной кожи и мягких волос малыша. Входящие в его состав экстракты обеспечивают надежную защиту от раздражений и оказывают успокаивающий эффект при сухости и шелушении, не повреждая тонкую детскую кожу и волосы. Масло облепихи содержит большое количество микроэлементов, которые благотворно влияют на состояние волос, делая их более мягкими и шелковистыми.
Масло шиповника Обладает антимикробными свойствами,прекрасно смягчает кожу, снимает воспаление. Состав : Лаурил гликозид; Кокосульфат натрия; Кокамидопропилбетаин; Экстракт мыльнянки; Масло шиповника; Масло облепихи; Отдушка гипоаллергенная; Лимонная кислота; Бензиловый спирт, дегидроацетовая кислота; Бензоат натрия, сорбат калия; Вода.</t>
  </si>
  <si>
    <t>6 уп./кор</t>
  </si>
  <si>
    <t>GDK0460</t>
  </si>
  <si>
    <t>Baby Sun Care Детский гель купания с экстрактом земляники 460 мл</t>
  </si>
  <si>
    <t>Гель для подмывания  Baby Sun Care, предотвращает  появление опрелостей, при этом не сушит кожу и обеспечивает необходимый уровень увлажнения кожи. Специально подобранные ингредиенты  не вызывают  раздражения и шелушения нежной детской кожи.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земляники;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</si>
  <si>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GDK1460</t>
  </si>
  <si>
    <t>Baby Sun Care Детский гель купания с экстрактом овса 460 мл</t>
  </si>
  <si>
    <t>Гель для подмывания  Baby Sun Care предотвращает  появление опрелостей, при этом не сушит кожу и обеспечивает необходимый уровень увлажнения кожи Специально подобранные ингредиенты  не вызывают  раздражения и шелушения нежной детской кожи,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овса;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</si>
  <si>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GDK2460</t>
  </si>
  <si>
    <t>Baby Sun Care Детский гель купания с экстрактом мыльнянки 460 мл</t>
  </si>
  <si>
    <t>Гель для подмывания  Baby Sun Care предотвращает  появление опрелостей, при этом не сушит кожу и обеспечивает необходимый уровень увлажнения кожи Специально подобранные ингредиенты  не вызывают  раздражения и шелушения нежной детской кожи. при этом бессульфатный состав тщательно очищает кожу, а активные компоненты смягчают чувствительную  кожу малыша, поддерживая  необходимый PH - баланс кожи.
Масло малины содержит важные для кожи жирные кислоты, обладает хорошими питательными свойствами и улучшает состояние эпидермиса.
Масло хлопка применяется для лечения дерматологических заболеваний, смягчает шершавую кожу, нормализует липидный баланс.
Состав: Лаурил гликозид; Кокосульфат натрия; Кокамидопропилбетаин; Стерин/Акрилат сополимер; Экстракт мыльнянки; Масло малины; Масло хлопка; Отдушка гипоаллергенная; Лимонная кислота ; Бензиловый спирт, дегидроацетовая кислота; Бензоат натрия, сорбат калия; Вода.</t>
  </si>
  <si>
    <t>PDV0460</t>
  </si>
  <si>
    <t>Baby Sun Care Пена детская для ванны с экстр. примулы вечерней 460мл</t>
  </si>
  <si>
    <t>В состав пены входят  ингредиенты, которые не вызовут раздражения, а питание и уход положительно скажутся на будущем здоровье малыша.
Масло лаванды обладает успокоительным, противовоспалительным и противогрибковым свойствами. Масло мелиссы подготовит малыша к здоровому и крепкому сну. Уникальный состав экстрактов примулы вечерней успокоит кожу малыша, снимет сухость, покраснение и зуд.
Состав: Лаурил гликозид; Кокосульфат натрия; Кокамидопропилбетаин; Экстракт примулы вечерней; Масло лаванды; Масло мелиссы; Отдушка гипоаллергенная; Лимонная кислота; Бензиловый спирт, дегидроацетовая кислота; Бензоат натрия, сорбат калия; Вода.</t>
  </si>
  <si>
    <t>PDV1460</t>
  </si>
  <si>
    <t>Baby Sun Care Пена детская для ванны с экстрактом липы 460мл</t>
  </si>
  <si>
    <t>В состав пены входят  ингредиенты, которые не вызовут раздражения, а питание и уход положительно скажутся на будущем здоровье малыша.
Масло лаванды обладает успокоительным, противовоспалительным и противогрибковым свойствами. Экстракт Липы мягко очищает, питает и смягчает кожу, оказывает расслабляющее и успокаивающее действие, особенно перед сном. Масло мелиссы подготовит малыша к здоровому и крепкому сну.
Состав: Лаурил гликозид; Кокосульфат натрия; Кокамидопропилбетаин; Экстракт липы; Масло лаванды; Масло мелиссы; Отдушка гипоаллергенная; Лимонная кислота; Бензиловый спирт, дегидроацетовая кислота; Бензоат натрия, сорбат калия; Вода.</t>
  </si>
  <si>
    <t>PDV2460</t>
  </si>
  <si>
    <t>Baby Sun Care Пена детская д/ ванны с экстр. вечерницы сибирской 460мл</t>
  </si>
  <si>
    <t xml:space="preserve">В состав  пены входят  ингредиенты, которые не вызовут раздражения, а питание и уход положительно скажутся на будущем здоровье малыша. Вечерница Сибирская обладает противовоспалительным, противоаллергическим, смягчающим и заживляющим действием. Ее хорошо применять для ухода за воспаленной, проблемной и шелушащейся кожей. Она оказывает сильное увлажняющее действие, смягчает кожу, насыщая ее витаминами и питательными веществам. Масло лаванды обладает успокоительным, противовоспалительным и противогрибковым свойствами. Масло мелиссы подготовит малыша к здоровому и крепкому сну. Состав: Лаурил гликозид; Кокосульфат натрия; Кокамидопропилбетаин; Экстракт вечерницы сибирской; Масло лаванды; Масло мелиссы; Отдушка гипоаллергенная; Лимонная кислота; Бензиловый спирт, дегидроацетовая кислота; Бензоат натрия, сорбат калия; Вода  </t>
  </si>
  <si>
    <t>PS400</t>
  </si>
  <si>
    <t>Baby Sun Care Порошок 400 гр для цветного белья</t>
  </si>
  <si>
    <t xml:space="preserve">Гипоаллергенный порошок Baby Sun Care не выбеливает ткань сохраняя первоначальные цвета. Не содержит раздражающих детскую кожу компонентов. Отстирывает пятна от каши, молочных смесей и фруктов.  Преимущества:· Обеспечивает высокое качество стирки при малом расходе порошка · Не вызывает аллергии и раздражений · Защищает от накипи · Не наносит вред окружающей среде. Предназначено для стирки детских изделий, в том числе для новорожденных, из хлопчатобумажных, льняных, синтетических тканей, а также тканей из смешанных волокон (кроме изделий из натурального шелка и шерсти), в вручную, в автоматических стиральных машинах и в машинах активаторного типа. Состав: 15-30% неионогенное ПАВ; 5-15% кислородный отбеливатель; &lt;5% поликарбоксилат; мыло 20-30%; оптической отбеливающее вещество 0,2%; энзимы 3%; отдушка 0,1%; сода кальцинированная 25-40%; перкарбанат натрия 8%.
</t>
  </si>
  <si>
    <t>PS401</t>
  </si>
  <si>
    <t>Baby Sun Care Порошок 400 гр для белого белья</t>
  </si>
  <si>
    <t xml:space="preserve">Гипоаллергенный порошок Baby Sun Care содержит  безопасный оптический отбеливатель. Не повреждает структуру ткани. Не содержит раздражающих детскую кожу компонентов. Преимущества: · Обеспечивает высокое качество стирки при малом расходе порошка · Не вызывает аллергии и раздражений · Защищает от накипи · Не наносит вред окружающей среде. Предназначено для стирки детских изделий, в том числе для новорожденных, из хлопчатобумажных, льняных, синтетических тканей, а также тканей из смешанных волокон (кроме изделий из натурального шелка и шерсти), в вручную, в автоматических стиральных машинах и в машинах активаторного типа.
Состав: 15-30% неионогенное ПАВ; 5-15% кислородный отбеливатель; &lt;5% поликарбоксилат; мыло 20-30%; оптической отбеливающее вещество 0,2%; энзимы 3%; отдушка 0,1%; сода кальцинированная 25-40%; перкарбанат натрия 8%.                                                                                                                                                                                  </t>
  </si>
  <si>
    <t>PS600</t>
  </si>
  <si>
    <t>Organic Sun Love Детский стиральный порошок 600 гр</t>
  </si>
  <si>
    <t>Гипоаллергенный порошок Organic Sun Love заботится одновременно о чистоте белья и здоровье Вашего малыша.Характеристики: · Обеспечивает высокое качество стирки при малом расходе порошка · Не вызывает аллергии и раздражений · Произведен только из натурального сырья · Содержит более 30% натурального мыла · Не содержит фосфатов, хлора, цеолитов, а-пав, искусственных ароматизаторов · Обладает легким запахом натурального мыла, который полностью исчезает после полоскания · Защищает от накипи · Не наносит вред окружающей среде.
Состав: Натуральное мыло (соли жирных кислот) 30% и более. Сода-60% и более. Консервант (лимонная кислота).</t>
  </si>
  <si>
    <t>15 уп./кор.</t>
  </si>
  <si>
    <t>TOS1</t>
  </si>
  <si>
    <t xml:space="preserve"> S ( 42/44 ) Низкие. 3 шт/уп</t>
  </si>
  <si>
    <t>* Из гиппоалергенного материала спанбонд * Не впитывают влагу и воздухопроницаемые для быстрого заживления ран * Экономичная упаковка - 3 шт.* Широкий размерный ряд от s до XXXL * Выбор низкой и высокой посадки.</t>
  </si>
  <si>
    <t>TOM1</t>
  </si>
  <si>
    <t>M( 44/46 ). Низкие. 3 шт/уп</t>
  </si>
  <si>
    <t>TOL1</t>
  </si>
  <si>
    <t>L( 46/48 ).  Низкие 3 шт/уп</t>
  </si>
  <si>
    <t>TOXL1</t>
  </si>
  <si>
    <t>XL( 48/50). Низкие 3 шт/уп</t>
  </si>
  <si>
    <t>TO2XL1</t>
  </si>
  <si>
    <t>2XL(50/52 ).  Низкие. 3 шт/уп</t>
  </si>
  <si>
    <t>TOS2</t>
  </si>
  <si>
    <t>S( 42/44 ).  Высокие 3 шт/уп</t>
  </si>
  <si>
    <t>TOM2</t>
  </si>
  <si>
    <t>M ( 44/46 ). Высокие 3 шт/уп</t>
  </si>
  <si>
    <t>TOL2</t>
  </si>
  <si>
    <t>L ( 46/48 ). Высокие 3 шт/уп</t>
  </si>
  <si>
    <t>TOXL2</t>
  </si>
  <si>
    <t>XL ( 48/50 ).  Высокие 3 шт/уп</t>
  </si>
  <si>
    <t>TO2XL2</t>
  </si>
  <si>
    <t>XXL ( 50/52 ).  Высокие 3 шт/уп</t>
  </si>
  <si>
    <t>Mini002</t>
  </si>
  <si>
    <t>Mini002 Набор подарочный для мальчика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</si>
  <si>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мес.; Пустышка силиконовая 3-6 мес.;Держатель для пустышки.
</t>
  </si>
  <si>
    <t>1 уп./кор.</t>
  </si>
  <si>
    <t>Mini001</t>
  </si>
  <si>
    <t>Mini001 Набор подарочный для девочки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</si>
  <si>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мес.; Пустышка силиконовая 3-6 мес.; Держатель для пустышки.
</t>
  </si>
  <si>
    <t>Midi001</t>
  </si>
  <si>
    <t>Midi001 Набор подарочный для девочки</t>
  </si>
  <si>
    <t xml:space="preserve">Бутылочка для кормления 150 мл; Бутылочка для кормления 210 мл; Бутылочка для кормления 300 мл; Первая чашка-непроливайка 160 мл. (розовый); Соска силиконовая медленный поток; Соска силиконовая средний поток; Соска силиконовая быстрый поток; Пустышка силиконовая 0-3 мес.; Держатель для пустышки; Контейнер для введения прикорма / розовый.
</t>
  </si>
  <si>
    <t>Midi002</t>
  </si>
  <si>
    <t>Midi002 Набор подарочный для мальчика</t>
  </si>
  <si>
    <t xml:space="preserve">Бутылочка для кормления 150 мл; Бутылочка для кормления 210 мл; Бутылочка для кормления 300 мл; Первая чашка-непроливайка 160 мл. (розовый); Соска силиконовая медленный поток; Соска силиконовая средний поток; Соска силиконовая быстрый поток; Пустышка силиконовая 0-3 мес.; Держатель для пустышки; Контейнер для введения прикорма / розовый 
</t>
  </si>
  <si>
    <t>Maxi001</t>
  </si>
  <si>
    <t>Maxi001 Набор подарочный для девочки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</si>
  <si>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мес.-желтая; Пустышка силиконовая 3-6 мес.-желтая; Пустышка силиконовая от 6 мес.; Держатель для пустышки -розово-голубой; Контейнер для введения прикорма -розовый; Первая чашка-непроливайка 160 мл. - розовая; Шетка и расческа
</t>
  </si>
  <si>
    <t>Maxi002</t>
  </si>
  <si>
    <t>Maxi002 Набор подарочный для мальчика</t>
  </si>
  <si>
    <t xml:space="preserve">Бутылочка для кормления 125 мл; Бутылочка для кормления 210 мл; Бутылочка для кормления 300 мл; Соска силиконовая медленный поток; Соска силиконовая средний поток; Соска силиконовая быстрый поток; Пустышка силиконовая 0-3 мес.-желтая; Пустышка силиконовая 3-6 мес.-желтая; Пустышка силиконовая от 6 мес.; Держатель для пустышки -розово-голубой; Контейнер для введения прикорма -розовый; Первая чашка-непроливайка 160 мл. - розовая; Шетка и расческа.
</t>
  </si>
  <si>
    <t>Premium001</t>
  </si>
  <si>
    <t>Premium001 Набор подарочный для девочки</t>
  </si>
  <si>
    <t xml:space="preserve">Бутылочка для кормления 150 мл; Бутылочка для кормления 210 мл; Бутылочка для кормления 300 мл; Первая чашка-непроливайка 160 мл.; Тренировочный поильник с мягким носиком 210 мл.; Поильник с трубочкой 210 мл.; Соска силиконовая медленный поток; Соска силиконовая средний поток; Соска силиконовая быстрый поток; Силиконовая соска для густой пищи; Пустышка силиконовая 0-3 мес.; Пустышка силиконовая 3-6 мес.; Пустышка силиконовая от 6 мес.; Держатель для пустышки; Контейнер для введения прикорма / голубой; Щетка; Ершик.
</t>
  </si>
  <si>
    <t>Premium002</t>
  </si>
  <si>
    <t>Premium002 Набор подарочный для мальчика</t>
  </si>
  <si>
    <t xml:space="preserve">Бутылочка для кормления 150 мл; Бутылочка для кормления 210 мл; Бутылочка для кормления 300 мл; Первая чашка-непроливайка 160 мл.; Тренировочный поильник с мягким носиком 210 мл.; Поильник с трубочкой 210 мл.;Соска силиконовая медленный поток; Соска силиконовая средний поток; Соска силиконовая быстрый поток; Силиконовая соска для густой пищи; Пустышка силиконовая 0-3 мес.; Пустышка силиконовая 3-6 мес.; Пустышка силиконовая от 6 мес.;Держатель для пустышки; Контейнер для введения прикорма / голубой; Щетка;Ершик.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</si>
</sst>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u/>
      <sz val="22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22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Border="1" applyAlignment="1">
      <alignment horizontal="left" vertical="center" indent="2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9" fontId="5" fillId="4" borderId="10" xfId="0" applyNumberFormat="1" applyFont="1" applyFill="1" applyBorder="1" applyAlignment="1">
      <alignment horizontal="center" vertical="center" wrapText="1"/>
    </xf>
    <xf numFmtId="9" fontId="5" fillId="5" borderId="11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6" fillId="0" borderId="10" xfId="0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9" fontId="11" fillId="4" borderId="10" xfId="0" applyNumberFormat="1" applyFont="1" applyFill="1" applyBorder="1" applyAlignment="1">
      <alignment horizontal="center" vertical="center"/>
    </xf>
    <xf numFmtId="2" fontId="10" fillId="5" borderId="11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12" fillId="5" borderId="11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6" fillId="0" borderId="13" xfId="0" applyFont="1" applyFill="1" applyBorder="1" applyAlignment="1">
      <alignment horizontal="center" vertical="center" wrapText="1"/>
    </xf>
    <xf numFmtId="2" fontId="9" fillId="0" borderId="13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12" fillId="5" borderId="1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4" fontId="15" fillId="3" borderId="10" xfId="0" applyNumberFormat="1" applyFont="1" applyFill="1" applyBorder="1" applyAlignment="1">
      <alignment horizontal="center" vertical="center" wrapText="1"/>
    </xf>
    <xf numFmtId="2" fontId="15" fillId="5" borderId="11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6" fillId="0" borderId="18" xfId="0" applyFont="1" applyBorder="1" applyAlignment="1" applyProtection="1">
      <alignment horizontal="center" vertical="center"/>
      <protection locked="0"/>
    </xf>
    <xf numFmtId="2" fontId="9" fillId="0" borderId="1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 wrapText="1"/>
    </xf>
    <xf numFmtId="2" fontId="12" fillId="5" borderId="21" xfId="0" applyNumberFormat="1" applyFont="1" applyFill="1" applyBorder="1" applyAlignment="1">
      <alignment horizontal="center" vertical="center"/>
    </xf>
    <xf numFmtId="0" fontId="0" fillId="0" borderId="7" xfId="0" applyBorder="1" applyAlignment="1"/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" fontId="12" fillId="3" borderId="10" xfId="0" applyNumberFormat="1" applyFont="1" applyFill="1" applyBorder="1" applyAlignment="1">
      <alignment horizontal="center" vertical="center"/>
    </xf>
    <xf numFmtId="10" fontId="18" fillId="4" borderId="10" xfId="0" applyNumberFormat="1" applyFont="1" applyFill="1" applyBorder="1" applyAlignment="1">
      <alignment horizontal="center" vertical="center"/>
    </xf>
    <xf numFmtId="4" fontId="12" fillId="5" borderId="1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7" xfId="0" applyBorder="1"/>
    <xf numFmtId="0" fontId="0" fillId="0" borderId="17" xfId="0" applyBorder="1"/>
    <xf numFmtId="0" fontId="16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4" fontId="12" fillId="3" borderId="18" xfId="0" applyNumberFormat="1" applyFont="1" applyFill="1" applyBorder="1" applyAlignment="1">
      <alignment horizontal="center" vertical="center"/>
    </xf>
    <xf numFmtId="4" fontId="12" fillId="5" borderId="21" xfId="0" applyNumberFormat="1" applyFont="1" applyFill="1" applyBorder="1" applyAlignment="1">
      <alignment horizontal="center" vertical="center"/>
    </xf>
    <xf numFmtId="0" fontId="0" fillId="0" borderId="12" xfId="0" applyBorder="1"/>
    <xf numFmtId="0" fontId="16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4" fontId="12" fillId="3" borderId="13" xfId="0" applyNumberFormat="1" applyFont="1" applyFill="1" applyBorder="1" applyAlignment="1">
      <alignment horizontal="center" vertical="center"/>
    </xf>
    <xf numFmtId="10" fontId="18" fillId="4" borderId="13" xfId="0" applyNumberFormat="1" applyFont="1" applyFill="1" applyBorder="1" applyAlignment="1">
      <alignment horizontal="center" vertical="center"/>
    </xf>
    <xf numFmtId="4" fontId="12" fillId="5" borderId="16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1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</cellXfs>
  <cellStyles count="2">
    <cellStyle name="Обычный" xfId="0" builtinId="0"/>
    <cellStyle name="표준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347664</xdr:colOff>
      <xdr:row>0</xdr:row>
      <xdr:rowOff>52388</xdr:rowOff>
    </xdr:from>
    <xdr:to>
      <xdr:col>2</xdr:col>
      <xdr:colOff>1943100</xdr:colOff>
      <xdr:row>0</xdr:row>
      <xdr:rowOff>1390650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-21600000">
          <a:off x="347664" y="52388"/>
          <a:ext cx="5938836" cy="1338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7961" dir="2700000" algn="ctr" rotWithShape="0">
                  <a:srgbClr val="4F81BD">
                    <a:gamma/>
                    <a:shade val="60000"/>
                    <a:invGamma/>
                  </a:srgbClr>
                </a:outerShdw>
              </a:effectLst>
            </a14:hiddenEffects>
          </a:ext>
        </a:extLst>
      </xdr:spPr>
      <xdr:txBody>
        <a:bodyPr vertOverflow="clip" wrap="square" lIns="0" tIns="0" rIns="228600" bIns="0" anchor="t" upright="1"/>
        <a:lstStyle/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ru-RU" sz="2600" b="0" i="1" u="sng" strike="noStrike" baseline="0">
              <a:solidFill>
                <a:srgbClr val="000000"/>
              </a:solidFill>
              <a:latin typeface="Arial Black"/>
            </a:rPr>
            <a:t>ООО «ПАВА»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ИНН 2466168193 КПП 246601001 ОГРН 1152468065090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Юридический адрес:</a:t>
          </a: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660017, РФ, г. Красноярск, ул. Маерчака, дом 16, офис 422.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Телефоны для контактов: 8-914-907-43-59 Василий Гриценко Email:</a:t>
          </a: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ru-RU" sz="1100" b="0" i="1" u="none" strike="noStrike" baseline="0">
              <a:solidFill>
                <a:srgbClr val="000000"/>
              </a:solidFill>
              <a:latin typeface="Calibri"/>
            </a:rPr>
            <a:t>pavainfo@mail.ru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4F81BD"/>
              </a:solidFill>
              <a:latin typeface="Calibri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400" b="0" i="1" u="none" strike="noStrike" baseline="0">
              <a:solidFill>
                <a:srgbClr val="4F81BD"/>
              </a:solidFill>
              <a:latin typeface="Calibri"/>
            </a:rPr>
            <a:t> </a:t>
          </a:r>
          <a:endParaRPr lang="ru-RU"/>
        </a:p>
      </xdr:txBody>
    </xdr:sp>
    <xdr:clientData/>
  </xdr:twoCellAnchor>
  <xdr:twoCellAnchor editAs="oneCell">
    <xdr:from>
      <xdr:col>7</xdr:col>
      <xdr:colOff>26424</xdr:colOff>
      <xdr:row>0</xdr:row>
      <xdr:rowOff>142875</xdr:rowOff>
    </xdr:from>
    <xdr:to>
      <xdr:col>9</xdr:col>
      <xdr:colOff>953633</xdr:colOff>
      <xdr:row>0</xdr:row>
      <xdr:rowOff>1245296</xdr:rowOff>
    </xdr:to>
    <xdr:pic>
      <xdr:nvPicPr>
        <xdr:cNvPr id="3" name="Picture 2" descr="C:\Users\oshmakova\Desktop\03-03-2016_07-28-55\Пава_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6299" y="142875"/>
          <a:ext cx="4013309" cy="110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392906</xdr:colOff>
      <xdr:row>4</xdr:row>
      <xdr:rowOff>56487</xdr:rowOff>
    </xdr:from>
    <xdr:to>
      <xdr:col>0</xdr:col>
      <xdr:colOff>2446743</xdr:colOff>
      <xdr:row>4</xdr:row>
      <xdr:rowOff>926987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4" t="22848" r="13570" b="25131"/>
        <a:stretch/>
      </xdr:blipFill>
      <xdr:spPr>
        <a:xfrm>
          <a:off x="392906" y="3990312"/>
          <a:ext cx="2053837" cy="870500"/>
        </a:xfrm>
        <a:prstGeom prst="rect">
          <a:avLst/>
        </a:prstGeom>
      </xdr:spPr>
    </xdr:pic>
    <xdr:clientData/>
  </xdr:twoCellAnchor>
  <xdr:twoCellAnchor editAs="oneCell">
    <xdr:from>
      <xdr:col>0</xdr:col>
      <xdr:colOff>790915</xdr:colOff>
      <xdr:row>8</xdr:row>
      <xdr:rowOff>8542</xdr:rowOff>
    </xdr:from>
    <xdr:to>
      <xdr:col>0</xdr:col>
      <xdr:colOff>2136321</xdr:colOff>
      <xdr:row>8</xdr:row>
      <xdr:rowOff>1357312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8" t="12426" r="26373" b="16386"/>
        <a:stretch/>
      </xdr:blipFill>
      <xdr:spPr>
        <a:xfrm>
          <a:off x="790915" y="8095267"/>
          <a:ext cx="1345406" cy="1348770"/>
        </a:xfrm>
        <a:prstGeom prst="rect">
          <a:avLst/>
        </a:prstGeom>
      </xdr:spPr>
    </xdr:pic>
    <xdr:clientData/>
  </xdr:twoCellAnchor>
  <xdr:twoCellAnchor editAs="oneCell">
    <xdr:from>
      <xdr:col>0</xdr:col>
      <xdr:colOff>775607</xdr:colOff>
      <xdr:row>9</xdr:row>
      <xdr:rowOff>25807</xdr:rowOff>
    </xdr:from>
    <xdr:to>
      <xdr:col>0</xdr:col>
      <xdr:colOff>2013858</xdr:colOff>
      <xdr:row>9</xdr:row>
      <xdr:rowOff>1276532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8" t="12072" r="26373" b="16385"/>
        <a:stretch/>
      </xdr:blipFill>
      <xdr:spPr>
        <a:xfrm>
          <a:off x="775607" y="9474607"/>
          <a:ext cx="1238251" cy="1250725"/>
        </a:xfrm>
        <a:prstGeom prst="rect">
          <a:avLst/>
        </a:prstGeom>
      </xdr:spPr>
    </xdr:pic>
    <xdr:clientData/>
  </xdr:twoCellAnchor>
  <xdr:twoCellAnchor editAs="oneCell">
    <xdr:from>
      <xdr:col>0</xdr:col>
      <xdr:colOff>459243</xdr:colOff>
      <xdr:row>6</xdr:row>
      <xdr:rowOff>110605</xdr:rowOff>
    </xdr:from>
    <xdr:to>
      <xdr:col>0</xdr:col>
      <xdr:colOff>2479679</xdr:colOff>
      <xdr:row>6</xdr:row>
      <xdr:rowOff>915080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243" y="6120880"/>
          <a:ext cx="2020436" cy="804475"/>
        </a:xfrm>
        <a:prstGeom prst="rect">
          <a:avLst/>
        </a:prstGeom>
      </xdr:spPr>
    </xdr:pic>
    <xdr:clientData/>
  </xdr:twoCellAnchor>
  <xdr:twoCellAnchor editAs="oneCell">
    <xdr:from>
      <xdr:col>0</xdr:col>
      <xdr:colOff>438831</xdr:colOff>
      <xdr:row>7</xdr:row>
      <xdr:rowOff>95249</xdr:rowOff>
    </xdr:from>
    <xdr:to>
      <xdr:col>0</xdr:col>
      <xdr:colOff>2504074</xdr:colOff>
      <xdr:row>7</xdr:row>
      <xdr:rowOff>916782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831" y="7143749"/>
          <a:ext cx="2065243" cy="821533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5</xdr:row>
      <xdr:rowOff>96116</xdr:rowOff>
    </xdr:from>
    <xdr:to>
      <xdr:col>0</xdr:col>
      <xdr:colOff>2485660</xdr:colOff>
      <xdr:row>5</xdr:row>
      <xdr:rowOff>967808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9036" y="5068166"/>
          <a:ext cx="2036624" cy="871692"/>
        </a:xfrm>
        <a:prstGeom prst="rect">
          <a:avLst/>
        </a:prstGeom>
      </xdr:spPr>
    </xdr:pic>
    <xdr:clientData/>
  </xdr:twoCellAnchor>
  <xdr:twoCellAnchor editAs="oneCell">
    <xdr:from>
      <xdr:col>0</xdr:col>
      <xdr:colOff>552791</xdr:colOff>
      <xdr:row>3</xdr:row>
      <xdr:rowOff>28324</xdr:rowOff>
    </xdr:from>
    <xdr:to>
      <xdr:col>0</xdr:col>
      <xdr:colOff>2326823</xdr:colOff>
      <xdr:row>3</xdr:row>
      <xdr:rowOff>973148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791" y="2923924"/>
          <a:ext cx="1774032" cy="94482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11</xdr:row>
      <xdr:rowOff>25515</xdr:rowOff>
    </xdr:from>
    <xdr:to>
      <xdr:col>0</xdr:col>
      <xdr:colOff>2320298</xdr:colOff>
      <xdr:row>11</xdr:row>
      <xdr:rowOff>1073265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6" y="11245965"/>
          <a:ext cx="1891672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302759</xdr:colOff>
      <xdr:row>13</xdr:row>
      <xdr:rowOff>45590</xdr:rowOff>
    </xdr:from>
    <xdr:to>
      <xdr:col>0</xdr:col>
      <xdr:colOff>2433978</xdr:colOff>
      <xdr:row>13</xdr:row>
      <xdr:rowOff>1012031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759" y="13418690"/>
          <a:ext cx="2131219" cy="966441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250032</xdr:colOff>
      <xdr:row>12</xdr:row>
      <xdr:rowOff>70952</xdr:rowOff>
    </xdr:from>
    <xdr:to>
      <xdr:col>0</xdr:col>
      <xdr:colOff>2393157</xdr:colOff>
      <xdr:row>12</xdr:row>
      <xdr:rowOff>1047750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032" y="12367727"/>
          <a:ext cx="2143125" cy="976798"/>
        </a:xfrm>
        <a:prstGeom prst="rect">
          <a:avLst/>
        </a:prstGeom>
      </xdr:spPr>
    </xdr:pic>
    <xdr:clientData/>
  </xdr:twoCellAnchor>
  <xdr:twoCellAnchor editAs="oneCell">
    <xdr:from>
      <xdr:col>0</xdr:col>
      <xdr:colOff>302759</xdr:colOff>
      <xdr:row>14</xdr:row>
      <xdr:rowOff>76381</xdr:rowOff>
    </xdr:from>
    <xdr:to>
      <xdr:col>0</xdr:col>
      <xdr:colOff>2410167</xdr:colOff>
      <xdr:row>14</xdr:row>
      <xdr:rowOff>988217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759" y="14525806"/>
          <a:ext cx="2107408" cy="9118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200706</xdr:colOff>
      <xdr:row>15</xdr:row>
      <xdr:rowOff>107156</xdr:rowOff>
    </xdr:from>
    <xdr:to>
      <xdr:col>0</xdr:col>
      <xdr:colOff>2391638</xdr:colOff>
      <xdr:row>15</xdr:row>
      <xdr:rowOff>988219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706" y="15632906"/>
          <a:ext cx="2190932" cy="881063"/>
        </a:xfrm>
        <a:prstGeom prst="rect">
          <a:avLst/>
        </a:prstGeom>
      </xdr:spPr>
    </xdr:pic>
    <xdr:clientData/>
  </xdr:twoCellAnchor>
  <xdr:twoCellAnchor editAs="oneCell">
    <xdr:from>
      <xdr:col>0</xdr:col>
      <xdr:colOff>860651</xdr:colOff>
      <xdr:row>16</xdr:row>
      <xdr:rowOff>37418</xdr:rowOff>
    </xdr:from>
    <xdr:to>
      <xdr:col>0</xdr:col>
      <xdr:colOff>2086996</xdr:colOff>
      <xdr:row>16</xdr:row>
      <xdr:rowOff>1156605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0651" y="16639493"/>
          <a:ext cx="1226345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785813</xdr:colOff>
      <xdr:row>17</xdr:row>
      <xdr:rowOff>38260</xdr:rowOff>
    </xdr:from>
    <xdr:to>
      <xdr:col>0</xdr:col>
      <xdr:colOff>2035969</xdr:colOff>
      <xdr:row>17</xdr:row>
      <xdr:rowOff>1192326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5813" y="17821435"/>
          <a:ext cx="1250156" cy="1154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275545</xdr:colOff>
      <xdr:row>18</xdr:row>
      <xdr:rowOff>91850</xdr:rowOff>
    </xdr:from>
    <xdr:to>
      <xdr:col>0</xdr:col>
      <xdr:colOff>2394286</xdr:colOff>
      <xdr:row>18</xdr:row>
      <xdr:rowOff>984818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545" y="19094225"/>
          <a:ext cx="2118741" cy="892968"/>
        </a:xfrm>
        <a:prstGeom prst="rect">
          <a:avLst/>
        </a:prstGeom>
      </xdr:spPr>
    </xdr:pic>
    <xdr:clientData/>
  </xdr:twoCellAnchor>
  <xdr:twoCellAnchor editAs="oneCell">
    <xdr:from>
      <xdr:col>0</xdr:col>
      <xdr:colOff>287452</xdr:colOff>
      <xdr:row>19</xdr:row>
      <xdr:rowOff>47625</xdr:rowOff>
    </xdr:from>
    <xdr:to>
      <xdr:col>0</xdr:col>
      <xdr:colOff>2378217</xdr:colOff>
      <xdr:row>19</xdr:row>
      <xdr:rowOff>916781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452" y="20126325"/>
          <a:ext cx="2090765" cy="869156"/>
        </a:xfrm>
        <a:prstGeom prst="rect">
          <a:avLst/>
        </a:prstGeom>
      </xdr:spPr>
    </xdr:pic>
    <xdr:clientData/>
  </xdr:twoCellAnchor>
  <xdr:twoCellAnchor editAs="oneCell">
    <xdr:from>
      <xdr:col>0</xdr:col>
      <xdr:colOff>697366</xdr:colOff>
      <xdr:row>20</xdr:row>
      <xdr:rowOff>22542</xdr:rowOff>
    </xdr:from>
    <xdr:to>
      <xdr:col>0</xdr:col>
      <xdr:colOff>2069217</xdr:colOff>
      <xdr:row>20</xdr:row>
      <xdr:rowOff>1190625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7366" y="21177567"/>
          <a:ext cx="1371851" cy="1168083"/>
        </a:xfrm>
        <a:prstGeom prst="rect">
          <a:avLst/>
        </a:prstGeom>
      </xdr:spPr>
    </xdr:pic>
    <xdr:clientData/>
  </xdr:twoCellAnchor>
  <xdr:twoCellAnchor editAs="oneCell">
    <xdr:from>
      <xdr:col>0</xdr:col>
      <xdr:colOff>683759</xdr:colOff>
      <xdr:row>21</xdr:row>
      <xdr:rowOff>23963</xdr:rowOff>
    </xdr:from>
    <xdr:to>
      <xdr:col>0</xdr:col>
      <xdr:colOff>2041071</xdr:colOff>
      <xdr:row>21</xdr:row>
      <xdr:rowOff>1190626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759" y="22388663"/>
          <a:ext cx="1357312" cy="1166663"/>
        </a:xfrm>
        <a:prstGeom prst="rect">
          <a:avLst/>
        </a:prstGeom>
      </xdr:spPr>
    </xdr:pic>
    <xdr:clientData/>
  </xdr:twoCellAnchor>
  <xdr:twoCellAnchor editAs="oneCell">
    <xdr:from>
      <xdr:col>0</xdr:col>
      <xdr:colOff>661645</xdr:colOff>
      <xdr:row>22</xdr:row>
      <xdr:rowOff>25039</xdr:rowOff>
    </xdr:from>
    <xdr:to>
      <xdr:col>0</xdr:col>
      <xdr:colOff>2030864</xdr:colOff>
      <xdr:row>22</xdr:row>
      <xdr:rowOff>1175318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1645" y="23599414"/>
          <a:ext cx="1369219" cy="1150279"/>
        </a:xfrm>
        <a:prstGeom prst="rect">
          <a:avLst/>
        </a:prstGeom>
      </xdr:spPr>
    </xdr:pic>
    <xdr:clientData/>
  </xdr:twoCellAnchor>
  <xdr:twoCellAnchor editAs="oneCell">
    <xdr:from>
      <xdr:col>0</xdr:col>
      <xdr:colOff>690561</xdr:colOff>
      <xdr:row>23</xdr:row>
      <xdr:rowOff>12447</xdr:rowOff>
    </xdr:from>
    <xdr:to>
      <xdr:col>0</xdr:col>
      <xdr:colOff>2035969</xdr:colOff>
      <xdr:row>23</xdr:row>
      <xdr:rowOff>1188923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0561" y="24796497"/>
          <a:ext cx="1345408" cy="1176476"/>
        </a:xfrm>
        <a:prstGeom prst="rect">
          <a:avLst/>
        </a:prstGeom>
      </xdr:spPr>
    </xdr:pic>
    <xdr:clientData/>
  </xdr:twoCellAnchor>
  <xdr:twoCellAnchor editAs="oneCell">
    <xdr:from>
      <xdr:col>0</xdr:col>
      <xdr:colOff>611037</xdr:colOff>
      <xdr:row>25</xdr:row>
      <xdr:rowOff>12734</xdr:rowOff>
    </xdr:from>
    <xdr:to>
      <xdr:col>0</xdr:col>
      <xdr:colOff>1922971</xdr:colOff>
      <xdr:row>25</xdr:row>
      <xdr:rowOff>1579767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1037" y="26406509"/>
          <a:ext cx="1311934" cy="1567033"/>
        </a:xfrm>
        <a:prstGeom prst="rect">
          <a:avLst/>
        </a:prstGeom>
      </xdr:spPr>
    </xdr:pic>
    <xdr:clientData/>
  </xdr:twoCellAnchor>
  <xdr:twoCellAnchor editAs="oneCell">
    <xdr:from>
      <xdr:col>0</xdr:col>
      <xdr:colOff>646980</xdr:colOff>
      <xdr:row>26</xdr:row>
      <xdr:rowOff>71886</xdr:rowOff>
    </xdr:from>
    <xdr:to>
      <xdr:col>0</xdr:col>
      <xdr:colOff>1970829</xdr:colOff>
      <xdr:row>26</xdr:row>
      <xdr:rowOff>1653396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6980" y="28094436"/>
          <a:ext cx="1323849" cy="1581510"/>
        </a:xfrm>
        <a:prstGeom prst="rect">
          <a:avLst/>
        </a:prstGeom>
      </xdr:spPr>
    </xdr:pic>
    <xdr:clientData/>
  </xdr:twoCellAnchor>
  <xdr:twoCellAnchor editAs="oneCell">
    <xdr:from>
      <xdr:col>0</xdr:col>
      <xdr:colOff>611037</xdr:colOff>
      <xdr:row>27</xdr:row>
      <xdr:rowOff>53916</xdr:rowOff>
    </xdr:from>
    <xdr:to>
      <xdr:col>0</xdr:col>
      <xdr:colOff>1953607</xdr:colOff>
      <xdr:row>27</xdr:row>
      <xdr:rowOff>1653396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1037" y="29743341"/>
          <a:ext cx="1342570" cy="1599480"/>
        </a:xfrm>
        <a:prstGeom prst="rect">
          <a:avLst/>
        </a:prstGeom>
      </xdr:spPr>
    </xdr:pic>
    <xdr:clientData/>
  </xdr:twoCellAnchor>
  <xdr:twoCellAnchor editAs="oneCell">
    <xdr:from>
      <xdr:col>0</xdr:col>
      <xdr:colOff>593065</xdr:colOff>
      <xdr:row>28</xdr:row>
      <xdr:rowOff>35942</xdr:rowOff>
    </xdr:from>
    <xdr:to>
      <xdr:col>0</xdr:col>
      <xdr:colOff>1958915</xdr:colOff>
      <xdr:row>28</xdr:row>
      <xdr:rowOff>1673265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93065" y="31439867"/>
          <a:ext cx="1365850" cy="1637323"/>
        </a:xfrm>
        <a:prstGeom prst="rect">
          <a:avLst/>
        </a:prstGeom>
      </xdr:spPr>
    </xdr:pic>
    <xdr:clientData/>
  </xdr:twoCellAnchor>
  <xdr:twoCellAnchor editAs="oneCell">
    <xdr:from>
      <xdr:col>0</xdr:col>
      <xdr:colOff>287546</xdr:colOff>
      <xdr:row>29</xdr:row>
      <xdr:rowOff>53913</xdr:rowOff>
    </xdr:from>
    <xdr:to>
      <xdr:col>0</xdr:col>
      <xdr:colOff>2192547</xdr:colOff>
      <xdr:row>29</xdr:row>
      <xdr:rowOff>1958914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7546" y="33162813"/>
          <a:ext cx="1905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251603</xdr:colOff>
      <xdr:row>30</xdr:row>
      <xdr:rowOff>17971</xdr:rowOff>
    </xdr:from>
    <xdr:to>
      <xdr:col>0</xdr:col>
      <xdr:colOff>2192547</xdr:colOff>
      <xdr:row>30</xdr:row>
      <xdr:rowOff>1958915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51603" y="35108071"/>
          <a:ext cx="1940944" cy="1940944"/>
        </a:xfrm>
        <a:prstGeom prst="rect">
          <a:avLst/>
        </a:prstGeom>
      </xdr:spPr>
    </xdr:pic>
    <xdr:clientData/>
  </xdr:twoCellAnchor>
  <xdr:twoCellAnchor editAs="oneCell">
    <xdr:from>
      <xdr:col>0</xdr:col>
      <xdr:colOff>197688</xdr:colOff>
      <xdr:row>31</xdr:row>
      <xdr:rowOff>197689</xdr:rowOff>
    </xdr:from>
    <xdr:to>
      <xdr:col>0</xdr:col>
      <xdr:colOff>2372263</xdr:colOff>
      <xdr:row>31</xdr:row>
      <xdr:rowOff>2372264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7688" y="37326139"/>
          <a:ext cx="2174575" cy="2174575"/>
        </a:xfrm>
        <a:prstGeom prst="rect">
          <a:avLst/>
        </a:prstGeom>
      </xdr:spPr>
    </xdr:pic>
    <xdr:clientData/>
  </xdr:twoCellAnchor>
  <xdr:twoCellAnchor editAs="oneCell">
    <xdr:from>
      <xdr:col>0</xdr:col>
      <xdr:colOff>89859</xdr:colOff>
      <xdr:row>32</xdr:row>
      <xdr:rowOff>125802</xdr:rowOff>
    </xdr:from>
    <xdr:to>
      <xdr:col>0</xdr:col>
      <xdr:colOff>2354293</xdr:colOff>
      <xdr:row>32</xdr:row>
      <xdr:rowOff>2373826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9859" y="39749802"/>
          <a:ext cx="2264434" cy="2248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269576</xdr:rowOff>
    </xdr:from>
    <xdr:to>
      <xdr:col>0</xdr:col>
      <xdr:colOff>1779198</xdr:colOff>
      <xdr:row>33</xdr:row>
      <xdr:rowOff>2048774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2379601"/>
          <a:ext cx="1779198" cy="1779198"/>
        </a:xfrm>
        <a:prstGeom prst="rect">
          <a:avLst/>
        </a:prstGeom>
      </xdr:spPr>
    </xdr:pic>
    <xdr:clientData/>
  </xdr:twoCellAnchor>
  <xdr:twoCellAnchor editAs="oneCell">
    <xdr:from>
      <xdr:col>0</xdr:col>
      <xdr:colOff>1240048</xdr:colOff>
      <xdr:row>33</xdr:row>
      <xdr:rowOff>89859</xdr:rowOff>
    </xdr:from>
    <xdr:to>
      <xdr:col>1</xdr:col>
      <xdr:colOff>215662</xdr:colOff>
      <xdr:row>33</xdr:row>
      <xdr:rowOff>2019959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40048" y="42199884"/>
          <a:ext cx="1937889" cy="193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179716</xdr:rowOff>
    </xdr:from>
    <xdr:to>
      <xdr:col>0</xdr:col>
      <xdr:colOff>1743255</xdr:colOff>
      <xdr:row>34</xdr:row>
      <xdr:rowOff>1912594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4604316"/>
          <a:ext cx="1743255" cy="1732878"/>
        </a:xfrm>
        <a:prstGeom prst="rect">
          <a:avLst/>
        </a:prstGeom>
      </xdr:spPr>
    </xdr:pic>
    <xdr:clientData/>
  </xdr:twoCellAnchor>
  <xdr:twoCellAnchor editAs="oneCell">
    <xdr:from>
      <xdr:col>0</xdr:col>
      <xdr:colOff>1455706</xdr:colOff>
      <xdr:row>34</xdr:row>
      <xdr:rowOff>1</xdr:rowOff>
    </xdr:from>
    <xdr:to>
      <xdr:col>0</xdr:col>
      <xdr:colOff>2839526</xdr:colOff>
      <xdr:row>34</xdr:row>
      <xdr:rowOff>1383821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55706" y="44424601"/>
          <a:ext cx="1383820" cy="1383820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359433</xdr:colOff>
      <xdr:row>35</xdr:row>
      <xdr:rowOff>89857</xdr:rowOff>
    </xdr:from>
    <xdr:to>
      <xdr:col>0</xdr:col>
      <xdr:colOff>2264434</xdr:colOff>
      <xdr:row>35</xdr:row>
      <xdr:rowOff>1994858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9433" y="46733782"/>
          <a:ext cx="1905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305518</xdr:colOff>
      <xdr:row>36</xdr:row>
      <xdr:rowOff>35944</xdr:rowOff>
    </xdr:from>
    <xdr:to>
      <xdr:col>0</xdr:col>
      <xdr:colOff>2207635</xdr:colOff>
      <xdr:row>36</xdr:row>
      <xdr:rowOff>1944157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5518" y="48699169"/>
          <a:ext cx="1902117" cy="1908213"/>
        </a:xfrm>
        <a:prstGeom prst="rect">
          <a:avLst/>
        </a:prstGeom>
      </xdr:spPr>
    </xdr:pic>
    <xdr:clientData/>
  </xdr:twoCellAnchor>
  <xdr:twoCellAnchor editAs="oneCell">
    <xdr:from>
      <xdr:col>0</xdr:col>
      <xdr:colOff>305519</xdr:colOff>
      <xdr:row>37</xdr:row>
      <xdr:rowOff>35943</xdr:rowOff>
    </xdr:from>
    <xdr:to>
      <xdr:col>0</xdr:col>
      <xdr:colOff>2207636</xdr:colOff>
      <xdr:row>38</xdr:row>
      <xdr:rowOff>3213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5519" y="50670843"/>
          <a:ext cx="1902117" cy="1900845"/>
        </a:xfrm>
        <a:prstGeom prst="rect">
          <a:avLst/>
        </a:prstGeom>
      </xdr:spPr>
    </xdr:pic>
    <xdr:clientData/>
  </xdr:twoCellAnchor>
  <xdr:twoCellAnchor editAs="oneCell">
    <xdr:from>
      <xdr:col>0</xdr:col>
      <xdr:colOff>323490</xdr:colOff>
      <xdr:row>38</xdr:row>
      <xdr:rowOff>251603</xdr:rowOff>
    </xdr:from>
    <xdr:to>
      <xdr:col>0</xdr:col>
      <xdr:colOff>2225607</xdr:colOff>
      <xdr:row>38</xdr:row>
      <xdr:rowOff>2159816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23490" y="52820078"/>
          <a:ext cx="1902117" cy="1908213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431321</xdr:colOff>
      <xdr:row>39</xdr:row>
      <xdr:rowOff>53913</xdr:rowOff>
    </xdr:from>
    <xdr:to>
      <xdr:col>0</xdr:col>
      <xdr:colOff>2012832</xdr:colOff>
      <xdr:row>39</xdr:row>
      <xdr:rowOff>1635424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1321" y="54822663"/>
          <a:ext cx="1581511" cy="1581511"/>
        </a:xfrm>
        <a:prstGeom prst="rect">
          <a:avLst/>
        </a:prstGeom>
      </xdr:spPr>
    </xdr:pic>
    <xdr:clientData/>
  </xdr:twoCellAnchor>
  <xdr:twoCellAnchor editAs="oneCell">
    <xdr:from>
      <xdr:col>0</xdr:col>
      <xdr:colOff>413348</xdr:colOff>
      <xdr:row>39</xdr:row>
      <xdr:rowOff>1488913</xdr:rowOff>
    </xdr:from>
    <xdr:to>
      <xdr:col>0</xdr:col>
      <xdr:colOff>2354291</xdr:colOff>
      <xdr:row>40</xdr:row>
      <xdr:rowOff>1717426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48" y="56257663"/>
          <a:ext cx="1940943" cy="1962063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431320</xdr:colOff>
      <xdr:row>41</xdr:row>
      <xdr:rowOff>0</xdr:rowOff>
    </xdr:from>
    <xdr:to>
      <xdr:col>0</xdr:col>
      <xdr:colOff>2102688</xdr:colOff>
      <xdr:row>41</xdr:row>
      <xdr:rowOff>1671368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1320" y="58254900"/>
          <a:ext cx="1671368" cy="1671368"/>
        </a:xfrm>
        <a:prstGeom prst="rect">
          <a:avLst/>
        </a:prstGeom>
      </xdr:spPr>
    </xdr:pic>
    <xdr:clientData/>
  </xdr:twoCellAnchor>
  <xdr:twoCellAnchor editAs="oneCell">
    <xdr:from>
      <xdr:col>0</xdr:col>
      <xdr:colOff>575095</xdr:colOff>
      <xdr:row>42</xdr:row>
      <xdr:rowOff>35945</xdr:rowOff>
    </xdr:from>
    <xdr:to>
      <xdr:col>0</xdr:col>
      <xdr:colOff>2069880</xdr:colOff>
      <xdr:row>42</xdr:row>
      <xdr:rowOff>1491651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5095" y="60005345"/>
          <a:ext cx="1494785" cy="1455706"/>
        </a:xfrm>
        <a:prstGeom prst="rect">
          <a:avLst/>
        </a:prstGeom>
      </xdr:spPr>
    </xdr:pic>
    <xdr:clientData/>
  </xdr:twoCellAnchor>
  <xdr:twoCellAnchor editAs="oneCell">
    <xdr:from>
      <xdr:col>0</xdr:col>
      <xdr:colOff>449292</xdr:colOff>
      <xdr:row>43</xdr:row>
      <xdr:rowOff>89857</xdr:rowOff>
    </xdr:from>
    <xdr:to>
      <xdr:col>0</xdr:col>
      <xdr:colOff>2213425</xdr:colOff>
      <xdr:row>43</xdr:row>
      <xdr:rowOff>1689338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9292" y="61611832"/>
          <a:ext cx="1764133" cy="1599481"/>
        </a:xfrm>
        <a:prstGeom prst="rect">
          <a:avLst/>
        </a:prstGeom>
      </xdr:spPr>
    </xdr:pic>
    <xdr:clientData/>
  </xdr:twoCellAnchor>
  <xdr:twoCellAnchor editAs="oneCell">
    <xdr:from>
      <xdr:col>0</xdr:col>
      <xdr:colOff>682924</xdr:colOff>
      <xdr:row>43</xdr:row>
      <xdr:rowOff>1761225</xdr:rowOff>
    </xdr:from>
    <xdr:to>
      <xdr:col>0</xdr:col>
      <xdr:colOff>2282406</xdr:colOff>
      <xdr:row>44</xdr:row>
      <xdr:rowOff>1591204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2924" y="63283200"/>
          <a:ext cx="1599482" cy="1601629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107830</xdr:colOff>
      <xdr:row>45</xdr:row>
      <xdr:rowOff>143774</xdr:rowOff>
    </xdr:from>
    <xdr:to>
      <xdr:col>0</xdr:col>
      <xdr:colOff>1455707</xdr:colOff>
      <xdr:row>45</xdr:row>
      <xdr:rowOff>1491651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7830" y="65132849"/>
          <a:ext cx="1347877" cy="1347877"/>
        </a:xfrm>
        <a:prstGeom prst="rect">
          <a:avLst/>
        </a:prstGeom>
      </xdr:spPr>
    </xdr:pic>
    <xdr:clientData/>
  </xdr:twoCellAnchor>
  <xdr:twoCellAnchor editAs="oneCell">
    <xdr:from>
      <xdr:col>0</xdr:col>
      <xdr:colOff>1347877</xdr:colOff>
      <xdr:row>45</xdr:row>
      <xdr:rowOff>35945</xdr:rowOff>
    </xdr:from>
    <xdr:to>
      <xdr:col>0</xdr:col>
      <xdr:colOff>2839528</xdr:colOff>
      <xdr:row>45</xdr:row>
      <xdr:rowOff>1527596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47877" y="65025020"/>
          <a:ext cx="1491651" cy="1491651"/>
        </a:xfrm>
        <a:prstGeom prst="rect">
          <a:avLst/>
        </a:prstGeom>
      </xdr:spPr>
    </xdr:pic>
    <xdr:clientData/>
  </xdr:twoCellAnchor>
  <xdr:twoCellAnchor editAs="oneCell">
    <xdr:from>
      <xdr:col>0</xdr:col>
      <xdr:colOff>431321</xdr:colOff>
      <xdr:row>45</xdr:row>
      <xdr:rowOff>1653396</xdr:rowOff>
    </xdr:from>
    <xdr:to>
      <xdr:col>0</xdr:col>
      <xdr:colOff>2102689</xdr:colOff>
      <xdr:row>46</xdr:row>
      <xdr:rowOff>1623046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31321" y="66642471"/>
          <a:ext cx="1671368" cy="1655575"/>
        </a:xfrm>
        <a:prstGeom prst="rect">
          <a:avLst/>
        </a:prstGeom>
      </xdr:spPr>
    </xdr:pic>
    <xdr:clientData/>
  </xdr:twoCellAnchor>
  <xdr:twoCellAnchor editAs="oneCell">
    <xdr:from>
      <xdr:col>0</xdr:col>
      <xdr:colOff>682925</xdr:colOff>
      <xdr:row>46</xdr:row>
      <xdr:rowOff>1689340</xdr:rowOff>
    </xdr:from>
    <xdr:to>
      <xdr:col>0</xdr:col>
      <xdr:colOff>2372265</xdr:colOff>
      <xdr:row>47</xdr:row>
      <xdr:rowOff>1659875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2925" y="68364340"/>
          <a:ext cx="1689340" cy="16755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48</xdr:row>
      <xdr:rowOff>377406</xdr:rowOff>
    </xdr:from>
    <xdr:to>
      <xdr:col>0</xdr:col>
      <xdr:colOff>2839811</xdr:colOff>
      <xdr:row>48</xdr:row>
      <xdr:rowOff>2246464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" y="70452831"/>
          <a:ext cx="2839810" cy="1869058"/>
        </a:xfrm>
        <a:prstGeom prst="rect">
          <a:avLst/>
        </a:prstGeom>
      </xdr:spPr>
    </xdr:pic>
    <xdr:clientData/>
  </xdr:twoCellAnchor>
  <xdr:twoCellAnchor editAs="oneCell">
    <xdr:from>
      <xdr:col>0</xdr:col>
      <xdr:colOff>143774</xdr:colOff>
      <xdr:row>49</xdr:row>
      <xdr:rowOff>251605</xdr:rowOff>
    </xdr:from>
    <xdr:to>
      <xdr:col>0</xdr:col>
      <xdr:colOff>2937289</xdr:colOff>
      <xdr:row>49</xdr:row>
      <xdr:rowOff>2066747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3774" y="72927355"/>
          <a:ext cx="2793515" cy="1815142"/>
        </a:xfrm>
        <a:prstGeom prst="rect">
          <a:avLst/>
        </a:prstGeom>
      </xdr:spPr>
    </xdr:pic>
    <xdr:clientData/>
  </xdr:twoCellAnchor>
  <xdr:twoCellAnchor editAs="oneCell">
    <xdr:from>
      <xdr:col>0</xdr:col>
      <xdr:colOff>179717</xdr:colOff>
      <xdr:row>50</xdr:row>
      <xdr:rowOff>89859</xdr:rowOff>
    </xdr:from>
    <xdr:to>
      <xdr:col>0</xdr:col>
      <xdr:colOff>2534009</xdr:colOff>
      <xdr:row>50</xdr:row>
      <xdr:rowOff>2444151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9717" y="75299259"/>
          <a:ext cx="2354292" cy="23542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161744</xdr:colOff>
      <xdr:row>51</xdr:row>
      <xdr:rowOff>107830</xdr:rowOff>
    </xdr:from>
    <xdr:to>
      <xdr:col>0</xdr:col>
      <xdr:colOff>2462121</xdr:colOff>
      <xdr:row>51</xdr:row>
      <xdr:rowOff>2408208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61744" y="77946130"/>
          <a:ext cx="2300377" cy="2300378"/>
        </a:xfrm>
        <a:prstGeom prst="rect">
          <a:avLst/>
        </a:prstGeom>
      </xdr:spPr>
    </xdr:pic>
    <xdr:clientData/>
  </xdr:twoCellAnchor>
  <xdr:twoCellAnchor editAs="oneCell">
    <xdr:from>
      <xdr:col>0</xdr:col>
      <xdr:colOff>300195</xdr:colOff>
      <xdr:row>52</xdr:row>
      <xdr:rowOff>113151</xdr:rowOff>
    </xdr:from>
    <xdr:to>
      <xdr:col>0</xdr:col>
      <xdr:colOff>2497744</xdr:colOff>
      <xdr:row>52</xdr:row>
      <xdr:rowOff>1653398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5400000">
          <a:off x="628846" y="80242175"/>
          <a:ext cx="1540247" cy="2197549"/>
        </a:xfrm>
        <a:prstGeom prst="rect">
          <a:avLst/>
        </a:prstGeom>
      </xdr:spPr>
    </xdr:pic>
    <xdr:clientData/>
  </xdr:twoCellAnchor>
  <xdr:twoCellAnchor editAs="oneCell">
    <xdr:from>
      <xdr:col>0</xdr:col>
      <xdr:colOff>413346</xdr:colOff>
      <xdr:row>52</xdr:row>
      <xdr:rowOff>1598657</xdr:rowOff>
    </xdr:from>
    <xdr:to>
      <xdr:col>0</xdr:col>
      <xdr:colOff>2336319</xdr:colOff>
      <xdr:row>54</xdr:row>
      <xdr:rowOff>125830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5400000">
          <a:off x="549146" y="81920532"/>
          <a:ext cx="1651373" cy="1922973"/>
        </a:xfrm>
        <a:prstGeom prst="rect">
          <a:avLst/>
        </a:prstGeom>
      </xdr:spPr>
    </xdr:pic>
    <xdr:clientData/>
  </xdr:twoCellAnchor>
  <xdr:twoCellAnchor editAs="oneCell">
    <xdr:from>
      <xdr:col>3</xdr:col>
      <xdr:colOff>1293962</xdr:colOff>
      <xdr:row>82</xdr:row>
      <xdr:rowOff>799331</xdr:rowOff>
    </xdr:from>
    <xdr:to>
      <xdr:col>3</xdr:col>
      <xdr:colOff>5804858</xdr:colOff>
      <xdr:row>90</xdr:row>
      <xdr:rowOff>672487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42462" y="156533081"/>
          <a:ext cx="4510896" cy="62644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323489</xdr:colOff>
      <xdr:row>54</xdr:row>
      <xdr:rowOff>125800</xdr:rowOff>
    </xdr:from>
    <xdr:to>
      <xdr:col>0</xdr:col>
      <xdr:colOff>2569952</xdr:colOff>
      <xdr:row>56</xdr:row>
      <xdr:rowOff>462869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23489" y="83707675"/>
          <a:ext cx="2246463" cy="2318269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233632</xdr:colOff>
      <xdr:row>55</xdr:row>
      <xdr:rowOff>1204103</xdr:rowOff>
    </xdr:from>
    <xdr:to>
      <xdr:col>0</xdr:col>
      <xdr:colOff>2612592</xdr:colOff>
      <xdr:row>57</xdr:row>
      <xdr:rowOff>395376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33632" y="85224128"/>
          <a:ext cx="2378960" cy="238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125802</xdr:colOff>
      <xdr:row>57</xdr:row>
      <xdr:rowOff>682923</xdr:rowOff>
    </xdr:from>
    <xdr:to>
      <xdr:col>1</xdr:col>
      <xdr:colOff>5473</xdr:colOff>
      <xdr:row>58</xdr:row>
      <xdr:rowOff>2048772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5802" y="87893823"/>
          <a:ext cx="2841946" cy="3594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3163019</xdr:rowOff>
    </xdr:from>
    <xdr:to>
      <xdr:col>0</xdr:col>
      <xdr:colOff>2854483</xdr:colOff>
      <xdr:row>62</xdr:row>
      <xdr:rowOff>197688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96955694"/>
          <a:ext cx="2854483" cy="36069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748392</xdr:rowOff>
    </xdr:from>
    <xdr:to>
      <xdr:col>0</xdr:col>
      <xdr:colOff>2946291</xdr:colOff>
      <xdr:row>65</xdr:row>
      <xdr:rowOff>306160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07133117"/>
          <a:ext cx="2946291" cy="2377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3401785</xdr:rowOff>
    </xdr:from>
    <xdr:to>
      <xdr:col>0</xdr:col>
      <xdr:colOff>2881313</xdr:colOff>
      <xdr:row>68</xdr:row>
      <xdr:rowOff>1836964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17968485"/>
          <a:ext cx="2881313" cy="2864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72692</xdr:rowOff>
    </xdr:from>
    <xdr:to>
      <xdr:col>0</xdr:col>
      <xdr:colOff>2930814</xdr:colOff>
      <xdr:row>71</xdr:row>
      <xdr:rowOff>2993571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29117392"/>
          <a:ext cx="2930814" cy="2920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2177143</xdr:rowOff>
    </xdr:from>
    <xdr:to>
      <xdr:col>0</xdr:col>
      <xdr:colOff>2922031</xdr:colOff>
      <xdr:row>74</xdr:row>
      <xdr:rowOff>2114550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38470368"/>
          <a:ext cx="2922031" cy="27949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76</xdr:row>
      <xdr:rowOff>247650</xdr:rowOff>
    </xdr:from>
    <xdr:to>
      <xdr:col>0</xdr:col>
      <xdr:colOff>2958911</xdr:colOff>
      <xdr:row>76</xdr:row>
      <xdr:rowOff>3181350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145132425"/>
          <a:ext cx="2939861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38100</xdr:rowOff>
    </xdr:from>
    <xdr:to>
      <xdr:col>1</xdr:col>
      <xdr:colOff>0</xdr:colOff>
      <xdr:row>77</xdr:row>
      <xdr:rowOff>3009900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48323300"/>
          <a:ext cx="2962275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79</xdr:row>
      <xdr:rowOff>57150</xdr:rowOff>
    </xdr:from>
    <xdr:to>
      <xdr:col>0</xdr:col>
      <xdr:colOff>2476500</xdr:colOff>
      <xdr:row>79</xdr:row>
      <xdr:rowOff>2362492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04800" y="151990425"/>
          <a:ext cx="2171700" cy="23053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92</xdr:row>
      <xdr:rowOff>76199</xdr:rowOff>
    </xdr:from>
    <xdr:to>
      <xdr:col>0</xdr:col>
      <xdr:colOff>2403536</xdr:colOff>
      <xdr:row>93</xdr:row>
      <xdr:rowOff>1066800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42899" y="163620449"/>
          <a:ext cx="2060637" cy="22193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94</xdr:row>
      <xdr:rowOff>114299</xdr:rowOff>
    </xdr:from>
    <xdr:to>
      <xdr:col>0</xdr:col>
      <xdr:colOff>2800350</xdr:colOff>
      <xdr:row>95</xdr:row>
      <xdr:rowOff>1390434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52400" y="166154099"/>
          <a:ext cx="2647950" cy="278108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96</xdr:row>
      <xdr:rowOff>285750</xdr:rowOff>
    </xdr:from>
    <xdr:to>
      <xdr:col>0</xdr:col>
      <xdr:colOff>2667000</xdr:colOff>
      <xdr:row>97</xdr:row>
      <xdr:rowOff>1494248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7650" y="169316400"/>
          <a:ext cx="2419350" cy="2942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228600</xdr:rowOff>
    </xdr:from>
    <xdr:to>
      <xdr:col>0</xdr:col>
      <xdr:colOff>2764573</xdr:colOff>
      <xdr:row>99</xdr:row>
      <xdr:rowOff>1562100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72697775"/>
          <a:ext cx="2764573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zoomScale="50" zoomScaleNormal="50" workbookViewId="0">
      <selection activeCell="M46" sqref="M46"/>
    </sheetView>
  </sheetViews>
  <sheetFormatPr defaultRowHeight="15" x14ac:dyDescent="0.25"/>
  <cols>
    <col min="1" max="1" width="44.42578125" customWidth="1"/>
    <col min="2" max="2" width="20.42578125" customWidth="1"/>
    <col min="3" max="3" width="40.85546875" customWidth="1"/>
    <col min="4" max="4" width="116.85546875" customWidth="1"/>
    <col min="5" max="5" width="19" customWidth="1"/>
    <col min="6" max="7" width="14.5703125" customWidth="1"/>
    <col min="8" max="9" width="23.140625" customWidth="1"/>
    <col min="10" max="10" width="20.42578125" customWidth="1"/>
    <col min="13" max="13" width="15.7109375" customWidth="1"/>
  </cols>
  <sheetData>
    <row r="1" spans="1:13" ht="116.25" customHeight="1" thickBot="1" x14ac:dyDescent="0.3">
      <c r="C1" s="69" t="s">
        <v>0</v>
      </c>
      <c r="D1" s="69"/>
      <c r="E1" s="69"/>
      <c r="F1" s="69"/>
      <c r="G1" s="69"/>
      <c r="H1" s="69"/>
      <c r="I1" s="1"/>
    </row>
    <row r="2" spans="1:13" ht="35.1" customHeight="1" x14ac:dyDescent="0.25">
      <c r="A2" s="70" t="s">
        <v>1</v>
      </c>
      <c r="B2" s="71"/>
      <c r="C2" s="72"/>
      <c r="D2" s="72"/>
      <c r="E2" s="72"/>
      <c r="F2" s="72"/>
      <c r="G2" s="72"/>
      <c r="H2" s="72"/>
      <c r="I2" s="73"/>
      <c r="J2" s="74"/>
    </row>
    <row r="3" spans="1:13" ht="77.25" customHeight="1" x14ac:dyDescent="0.25">
      <c r="A3" s="2" t="s">
        <v>2</v>
      </c>
      <c r="B3" s="3" t="s">
        <v>3</v>
      </c>
      <c r="C3" s="75" t="s">
        <v>4</v>
      </c>
      <c r="D3" s="68"/>
      <c r="E3" s="4" t="s">
        <v>5</v>
      </c>
      <c r="F3" s="4" t="s">
        <v>6</v>
      </c>
      <c r="G3" s="4" t="s">
        <v>7</v>
      </c>
      <c r="H3" s="5" t="s">
        <v>8</v>
      </c>
      <c r="I3" s="6" t="s">
        <v>9</v>
      </c>
      <c r="J3" s="7" t="s">
        <v>10</v>
      </c>
    </row>
    <row r="4" spans="1:13" ht="81.75" customHeight="1" x14ac:dyDescent="0.25">
      <c r="A4" s="8"/>
      <c r="B4" s="9" t="s">
        <v>11</v>
      </c>
      <c r="C4" s="67" t="s">
        <v>12</v>
      </c>
      <c r="D4" s="68"/>
      <c r="E4" s="10" t="s">
        <v>13</v>
      </c>
      <c r="F4" s="10" t="s">
        <v>14</v>
      </c>
      <c r="G4" s="10">
        <v>50</v>
      </c>
      <c r="H4" s="11">
        <v>676</v>
      </c>
      <c r="I4" s="12">
        <f>(J4-H4)/H4</f>
        <v>0.25</v>
      </c>
      <c r="J4" s="13">
        <v>845</v>
      </c>
    </row>
    <row r="5" spans="1:13" ht="81.75" customHeight="1" x14ac:dyDescent="0.25">
      <c r="A5" s="8"/>
      <c r="B5" s="9" t="s">
        <v>15</v>
      </c>
      <c r="C5" s="67" t="s">
        <v>16</v>
      </c>
      <c r="D5" s="68"/>
      <c r="E5" s="10" t="s">
        <v>13</v>
      </c>
      <c r="F5" s="10" t="s">
        <v>14</v>
      </c>
      <c r="G5" s="10">
        <v>44</v>
      </c>
      <c r="H5" s="14">
        <v>779.2</v>
      </c>
      <c r="I5" s="12">
        <f t="shared" ref="I5:I10" si="0">(J5-H5)/H5</f>
        <v>0.24999999999999992</v>
      </c>
      <c r="J5" s="15">
        <v>974</v>
      </c>
    </row>
    <row r="6" spans="1:13" ht="81.75" customHeight="1" x14ac:dyDescent="0.25">
      <c r="A6" s="8"/>
      <c r="B6" s="9" t="s">
        <v>17</v>
      </c>
      <c r="C6" s="67" t="s">
        <v>18</v>
      </c>
      <c r="D6" s="68"/>
      <c r="E6" s="10" t="s">
        <v>13</v>
      </c>
      <c r="F6" s="10" t="s">
        <v>14</v>
      </c>
      <c r="G6" s="10">
        <v>44</v>
      </c>
      <c r="H6" s="14">
        <v>779.2</v>
      </c>
      <c r="I6" s="12">
        <f t="shared" si="0"/>
        <v>0.24999999999999992</v>
      </c>
      <c r="J6" s="15">
        <v>974</v>
      </c>
    </row>
    <row r="7" spans="1:13" ht="81.75" customHeight="1" x14ac:dyDescent="0.25">
      <c r="A7" s="8"/>
      <c r="B7" s="9" t="s">
        <v>19</v>
      </c>
      <c r="C7" s="67" t="s">
        <v>20</v>
      </c>
      <c r="D7" s="68"/>
      <c r="E7" s="10" t="s">
        <v>13</v>
      </c>
      <c r="F7" s="10" t="s">
        <v>14</v>
      </c>
      <c r="G7" s="10">
        <v>38</v>
      </c>
      <c r="H7" s="14">
        <v>779.2</v>
      </c>
      <c r="I7" s="12">
        <f t="shared" si="0"/>
        <v>0.24999999999999992</v>
      </c>
      <c r="J7" s="15">
        <v>974</v>
      </c>
    </row>
    <row r="8" spans="1:13" ht="81.75" customHeight="1" x14ac:dyDescent="0.25">
      <c r="A8" s="8"/>
      <c r="B8" s="9" t="s">
        <v>21</v>
      </c>
      <c r="C8" s="67" t="s">
        <v>22</v>
      </c>
      <c r="D8" s="68"/>
      <c r="E8" s="10" t="s">
        <v>13</v>
      </c>
      <c r="F8" s="10" t="s">
        <v>14</v>
      </c>
      <c r="G8" s="10">
        <v>38</v>
      </c>
      <c r="H8" s="14">
        <v>779.2</v>
      </c>
      <c r="I8" s="12">
        <f t="shared" si="0"/>
        <v>0.24999999999999992</v>
      </c>
      <c r="J8" s="15">
        <v>974</v>
      </c>
    </row>
    <row r="9" spans="1:13" ht="107.25" customHeight="1" x14ac:dyDescent="0.25">
      <c r="A9" s="8"/>
      <c r="B9" s="9" t="s">
        <v>23</v>
      </c>
      <c r="C9" s="67" t="s">
        <v>24</v>
      </c>
      <c r="D9" s="68"/>
      <c r="E9" s="10" t="s">
        <v>13</v>
      </c>
      <c r="F9" s="10" t="s">
        <v>14</v>
      </c>
      <c r="G9" s="10">
        <v>32</v>
      </c>
      <c r="H9" s="14">
        <v>779.2</v>
      </c>
      <c r="I9" s="12">
        <f t="shared" si="0"/>
        <v>0.24999999999999992</v>
      </c>
      <c r="J9" s="15">
        <v>974</v>
      </c>
    </row>
    <row r="10" spans="1:13" ht="105" customHeight="1" thickBot="1" x14ac:dyDescent="0.3">
      <c r="A10" s="16"/>
      <c r="B10" s="17" t="s">
        <v>25</v>
      </c>
      <c r="C10" s="77" t="s">
        <v>26</v>
      </c>
      <c r="D10" s="78"/>
      <c r="E10" s="10" t="s">
        <v>13</v>
      </c>
      <c r="F10" s="10" t="s">
        <v>14</v>
      </c>
      <c r="G10" s="18">
        <v>32</v>
      </c>
      <c r="H10" s="19">
        <v>779.2</v>
      </c>
      <c r="I10" s="12">
        <f t="shared" si="0"/>
        <v>0.24999999999999992</v>
      </c>
      <c r="J10" s="20">
        <v>974</v>
      </c>
    </row>
    <row r="11" spans="1:13" ht="35.1" customHeight="1" x14ac:dyDescent="0.25">
      <c r="A11" s="79" t="s">
        <v>27</v>
      </c>
      <c r="B11" s="80"/>
      <c r="C11" s="81"/>
      <c r="D11" s="81"/>
      <c r="E11" s="81"/>
      <c r="F11" s="81"/>
      <c r="G11" s="81"/>
      <c r="H11" s="81"/>
      <c r="I11" s="82"/>
      <c r="J11" s="83"/>
    </row>
    <row r="12" spans="1:13" s="25" customFormat="1" ht="84.75" customHeight="1" x14ac:dyDescent="0.3">
      <c r="A12" s="21"/>
      <c r="B12" s="22" t="s">
        <v>28</v>
      </c>
      <c r="C12" s="76" t="s">
        <v>29</v>
      </c>
      <c r="D12" s="68"/>
      <c r="E12" s="10" t="s">
        <v>13</v>
      </c>
      <c r="F12" s="10" t="s">
        <v>14</v>
      </c>
      <c r="G12" s="23">
        <v>48</v>
      </c>
      <c r="H12" s="24">
        <v>684</v>
      </c>
      <c r="I12" s="12">
        <f>(J12-H12)/H12</f>
        <v>0.25</v>
      </c>
      <c r="J12" s="15">
        <v>855</v>
      </c>
      <c r="M12" s="26"/>
    </row>
    <row r="13" spans="1:13" s="25" customFormat="1" ht="84.75" customHeight="1" x14ac:dyDescent="0.3">
      <c r="A13" s="21"/>
      <c r="B13" s="22" t="s">
        <v>30</v>
      </c>
      <c r="C13" s="76" t="s">
        <v>31</v>
      </c>
      <c r="D13" s="68"/>
      <c r="E13" s="10" t="s">
        <v>13</v>
      </c>
      <c r="F13" s="10" t="s">
        <v>14</v>
      </c>
      <c r="G13" s="23">
        <v>44</v>
      </c>
      <c r="H13" s="24">
        <v>796</v>
      </c>
      <c r="I13" s="12">
        <f t="shared" ref="I13:I24" si="1">(J13-H13)/H13</f>
        <v>0.25</v>
      </c>
      <c r="J13" s="15">
        <v>995</v>
      </c>
      <c r="M13" s="26"/>
    </row>
    <row r="14" spans="1:13" s="25" customFormat="1" ht="84.75" customHeight="1" x14ac:dyDescent="0.3">
      <c r="A14" s="21"/>
      <c r="B14" s="22" t="s">
        <v>32</v>
      </c>
      <c r="C14" s="76" t="s">
        <v>33</v>
      </c>
      <c r="D14" s="68"/>
      <c r="E14" s="10" t="s">
        <v>13</v>
      </c>
      <c r="F14" s="10" t="s">
        <v>14</v>
      </c>
      <c r="G14" s="23">
        <v>44</v>
      </c>
      <c r="H14" s="24">
        <v>796</v>
      </c>
      <c r="I14" s="12">
        <f t="shared" si="1"/>
        <v>0.25</v>
      </c>
      <c r="J14" s="15">
        <v>995</v>
      </c>
      <c r="M14" s="26"/>
    </row>
    <row r="15" spans="1:13" s="25" customFormat="1" ht="84.75" customHeight="1" x14ac:dyDescent="0.3">
      <c r="A15" s="21"/>
      <c r="B15" s="22" t="s">
        <v>34</v>
      </c>
      <c r="C15" s="76" t="s">
        <v>35</v>
      </c>
      <c r="D15" s="68"/>
      <c r="E15" s="10" t="s">
        <v>13</v>
      </c>
      <c r="F15" s="10" t="s">
        <v>14</v>
      </c>
      <c r="G15" s="23">
        <v>40</v>
      </c>
      <c r="H15" s="24">
        <v>876</v>
      </c>
      <c r="I15" s="12">
        <f t="shared" si="1"/>
        <v>0.25</v>
      </c>
      <c r="J15" s="15">
        <v>1095</v>
      </c>
      <c r="M15" s="26"/>
    </row>
    <row r="16" spans="1:13" s="25" customFormat="1" ht="84.75" customHeight="1" x14ac:dyDescent="0.3">
      <c r="A16" s="21"/>
      <c r="B16" s="22" t="s">
        <v>36</v>
      </c>
      <c r="C16" s="76" t="s">
        <v>37</v>
      </c>
      <c r="D16" s="68"/>
      <c r="E16" s="10" t="s">
        <v>13</v>
      </c>
      <c r="F16" s="10" t="s">
        <v>14</v>
      </c>
      <c r="G16" s="23">
        <v>40</v>
      </c>
      <c r="H16" s="24">
        <v>876</v>
      </c>
      <c r="I16" s="12">
        <f t="shared" si="1"/>
        <v>0.25</v>
      </c>
      <c r="J16" s="15">
        <v>1095</v>
      </c>
      <c r="M16" s="26"/>
    </row>
    <row r="17" spans="1:13" s="25" customFormat="1" ht="93" customHeight="1" x14ac:dyDescent="0.3">
      <c r="A17" s="21"/>
      <c r="B17" s="22" t="s">
        <v>38</v>
      </c>
      <c r="C17" s="76" t="s">
        <v>39</v>
      </c>
      <c r="D17" s="68"/>
      <c r="E17" s="10" t="s">
        <v>13</v>
      </c>
      <c r="F17" s="10" t="s">
        <v>14</v>
      </c>
      <c r="G17" s="23">
        <v>36</v>
      </c>
      <c r="H17" s="24">
        <v>956</v>
      </c>
      <c r="I17" s="12">
        <f t="shared" si="1"/>
        <v>0.25</v>
      </c>
      <c r="J17" s="15">
        <v>1195</v>
      </c>
      <c r="M17" s="26"/>
    </row>
    <row r="18" spans="1:13" s="25" customFormat="1" ht="96" customHeight="1" x14ac:dyDescent="0.3">
      <c r="A18" s="21"/>
      <c r="B18" s="22" t="s">
        <v>40</v>
      </c>
      <c r="C18" s="76" t="s">
        <v>41</v>
      </c>
      <c r="D18" s="68"/>
      <c r="E18" s="10" t="s">
        <v>13</v>
      </c>
      <c r="F18" s="10" t="s">
        <v>14</v>
      </c>
      <c r="G18" s="23">
        <v>36</v>
      </c>
      <c r="H18" s="24">
        <v>956</v>
      </c>
      <c r="I18" s="12">
        <f t="shared" si="1"/>
        <v>0.25</v>
      </c>
      <c r="J18" s="15">
        <v>1195</v>
      </c>
      <c r="M18" s="26"/>
    </row>
    <row r="19" spans="1:13" s="25" customFormat="1" ht="84.75" customHeight="1" x14ac:dyDescent="0.3">
      <c r="A19" s="21"/>
      <c r="B19" s="22" t="s">
        <v>42</v>
      </c>
      <c r="C19" s="76" t="s">
        <v>43</v>
      </c>
      <c r="D19" s="68"/>
      <c r="E19" s="10" t="s">
        <v>13</v>
      </c>
      <c r="F19" s="10" t="s">
        <v>14</v>
      </c>
      <c r="G19" s="23">
        <v>36</v>
      </c>
      <c r="H19" s="24">
        <v>916</v>
      </c>
      <c r="I19" s="12">
        <f t="shared" si="1"/>
        <v>0.25</v>
      </c>
      <c r="J19" s="15">
        <v>1145</v>
      </c>
      <c r="M19" s="26"/>
    </row>
    <row r="20" spans="1:13" s="25" customFormat="1" ht="84.75" customHeight="1" x14ac:dyDescent="0.3">
      <c r="A20" s="21"/>
      <c r="B20" s="22" t="s">
        <v>44</v>
      </c>
      <c r="C20" s="76" t="s">
        <v>45</v>
      </c>
      <c r="D20" s="68"/>
      <c r="E20" s="10" t="s">
        <v>13</v>
      </c>
      <c r="F20" s="10" t="s">
        <v>14</v>
      </c>
      <c r="G20" s="23">
        <v>36</v>
      </c>
      <c r="H20" s="24">
        <v>916</v>
      </c>
      <c r="I20" s="12">
        <f t="shared" si="1"/>
        <v>0.25</v>
      </c>
      <c r="J20" s="15">
        <v>1145</v>
      </c>
      <c r="M20" s="26"/>
    </row>
    <row r="21" spans="1:13" s="25" customFormat="1" ht="95.25" customHeight="1" x14ac:dyDescent="0.3">
      <c r="A21" s="21"/>
      <c r="B21" s="22" t="s">
        <v>46</v>
      </c>
      <c r="C21" s="76" t="s">
        <v>47</v>
      </c>
      <c r="D21" s="68"/>
      <c r="E21" s="10" t="s">
        <v>13</v>
      </c>
      <c r="F21" s="10" t="s">
        <v>14</v>
      </c>
      <c r="G21" s="23">
        <v>28</v>
      </c>
      <c r="H21" s="27">
        <v>796</v>
      </c>
      <c r="I21" s="12">
        <f t="shared" si="1"/>
        <v>0.25</v>
      </c>
      <c r="J21" s="28">
        <v>995</v>
      </c>
      <c r="M21" s="26"/>
    </row>
    <row r="22" spans="1:13" s="25" customFormat="1" ht="95.25" customHeight="1" x14ac:dyDescent="0.3">
      <c r="A22" s="21"/>
      <c r="B22" s="22" t="s">
        <v>48</v>
      </c>
      <c r="C22" s="76" t="s">
        <v>49</v>
      </c>
      <c r="D22" s="68"/>
      <c r="E22" s="10" t="s">
        <v>13</v>
      </c>
      <c r="F22" s="10" t="s">
        <v>14</v>
      </c>
      <c r="G22" s="23">
        <v>28</v>
      </c>
      <c r="H22" s="27">
        <v>796</v>
      </c>
      <c r="I22" s="12">
        <f t="shared" si="1"/>
        <v>0.25</v>
      </c>
      <c r="J22" s="28">
        <v>995</v>
      </c>
      <c r="M22" s="26"/>
    </row>
    <row r="23" spans="1:13" s="25" customFormat="1" ht="95.25" customHeight="1" x14ac:dyDescent="0.3">
      <c r="A23" s="21"/>
      <c r="B23" s="22" t="s">
        <v>50</v>
      </c>
      <c r="C23" s="76" t="s">
        <v>51</v>
      </c>
      <c r="D23" s="68"/>
      <c r="E23" s="10" t="s">
        <v>13</v>
      </c>
      <c r="F23" s="10" t="s">
        <v>14</v>
      </c>
      <c r="G23" s="23">
        <v>24</v>
      </c>
      <c r="H23" s="24">
        <v>996</v>
      </c>
      <c r="I23" s="12">
        <f t="shared" si="1"/>
        <v>0.25</v>
      </c>
      <c r="J23" s="15">
        <v>1245</v>
      </c>
      <c r="M23" s="26"/>
    </row>
    <row r="24" spans="1:13" s="25" customFormat="1" ht="95.25" customHeight="1" thickBot="1" x14ac:dyDescent="0.35">
      <c r="A24" s="29"/>
      <c r="B24" s="30" t="s">
        <v>52</v>
      </c>
      <c r="C24" s="85" t="s">
        <v>53</v>
      </c>
      <c r="D24" s="86"/>
      <c r="E24" s="31" t="s">
        <v>13</v>
      </c>
      <c r="F24" s="31" t="s">
        <v>14</v>
      </c>
      <c r="G24" s="32">
        <v>24</v>
      </c>
      <c r="H24" s="33">
        <v>996</v>
      </c>
      <c r="I24" s="12">
        <f t="shared" si="1"/>
        <v>0.25</v>
      </c>
      <c r="J24" s="34">
        <v>1245</v>
      </c>
      <c r="M24" s="26"/>
    </row>
    <row r="25" spans="1:13" s="25" customFormat="1" ht="31.5" x14ac:dyDescent="0.3">
      <c r="A25" s="79" t="s">
        <v>54</v>
      </c>
      <c r="B25" s="81"/>
      <c r="C25" s="81"/>
      <c r="D25" s="81"/>
      <c r="E25" s="81"/>
      <c r="F25" s="81"/>
      <c r="G25" s="81"/>
      <c r="H25" s="81"/>
      <c r="I25" s="81"/>
      <c r="J25" s="83"/>
    </row>
    <row r="26" spans="1:13" s="44" customFormat="1" ht="128.25" customHeight="1" x14ac:dyDescent="0.25">
      <c r="A26" s="35"/>
      <c r="B26" s="36" t="s">
        <v>60</v>
      </c>
      <c r="C26" s="37" t="s">
        <v>61</v>
      </c>
      <c r="D26" s="38" t="s">
        <v>62</v>
      </c>
      <c r="E26" s="39" t="s">
        <v>63</v>
      </c>
      <c r="F26" s="40" t="s">
        <v>14</v>
      </c>
      <c r="G26" s="40">
        <v>1</v>
      </c>
      <c r="H26" s="41">
        <v>275</v>
      </c>
      <c r="I26" s="42">
        <f>(J26-H26)/H26</f>
        <v>0.28000000000000003</v>
      </c>
      <c r="J26" s="43">
        <v>352</v>
      </c>
    </row>
    <row r="27" spans="1:13" s="44" customFormat="1" ht="131.25" customHeight="1" x14ac:dyDescent="0.25">
      <c r="A27" s="35"/>
      <c r="B27" s="36" t="s">
        <v>64</v>
      </c>
      <c r="C27" s="37" t="s">
        <v>65</v>
      </c>
      <c r="D27" s="38" t="s">
        <v>62</v>
      </c>
      <c r="E27" s="39" t="s">
        <v>63</v>
      </c>
      <c r="F27" s="40" t="s">
        <v>14</v>
      </c>
      <c r="G27" s="40">
        <v>1</v>
      </c>
      <c r="H27" s="41">
        <v>330</v>
      </c>
      <c r="I27" s="42">
        <f t="shared" ref="I27:I54" si="2">(J27-H27)/H27</f>
        <v>0.27878787878787881</v>
      </c>
      <c r="J27" s="43">
        <v>422</v>
      </c>
    </row>
    <row r="28" spans="1:13" s="44" customFormat="1" ht="135" customHeight="1" x14ac:dyDescent="0.25">
      <c r="A28" s="35"/>
      <c r="B28" s="36" t="s">
        <v>66</v>
      </c>
      <c r="C28" s="37" t="s">
        <v>67</v>
      </c>
      <c r="D28" s="38" t="s">
        <v>68</v>
      </c>
      <c r="E28" s="39" t="s">
        <v>63</v>
      </c>
      <c r="F28" s="40" t="s">
        <v>14</v>
      </c>
      <c r="G28" s="40">
        <v>1</v>
      </c>
      <c r="H28" s="41">
        <v>343.75</v>
      </c>
      <c r="I28" s="42">
        <f t="shared" si="2"/>
        <v>0.28000000000000003</v>
      </c>
      <c r="J28" s="43">
        <v>440</v>
      </c>
    </row>
    <row r="29" spans="1:13" ht="134.25" customHeight="1" x14ac:dyDescent="0.25">
      <c r="A29" s="45"/>
      <c r="B29" s="36" t="s">
        <v>69</v>
      </c>
      <c r="C29" s="37" t="s">
        <v>70</v>
      </c>
      <c r="D29" s="38" t="s">
        <v>71</v>
      </c>
      <c r="E29" s="39" t="s">
        <v>63</v>
      </c>
      <c r="F29" s="40" t="s">
        <v>14</v>
      </c>
      <c r="G29" s="40">
        <v>1</v>
      </c>
      <c r="H29" s="41">
        <v>371.25</v>
      </c>
      <c r="I29" s="42">
        <f t="shared" si="2"/>
        <v>0.27946127946127947</v>
      </c>
      <c r="J29" s="43">
        <v>475</v>
      </c>
    </row>
    <row r="30" spans="1:13" ht="156" customHeight="1" x14ac:dyDescent="0.25">
      <c r="A30" s="45"/>
      <c r="B30" s="36" t="s">
        <v>72</v>
      </c>
      <c r="C30" s="37" t="s">
        <v>73</v>
      </c>
      <c r="D30" s="38" t="s">
        <v>74</v>
      </c>
      <c r="E30" s="39" t="s">
        <v>63</v>
      </c>
      <c r="F30" s="40" t="s">
        <v>14</v>
      </c>
      <c r="G30" s="40">
        <v>1</v>
      </c>
      <c r="H30" s="41">
        <v>485.625</v>
      </c>
      <c r="I30" s="42">
        <f t="shared" si="2"/>
        <v>0.31999999999999995</v>
      </c>
      <c r="J30" s="43">
        <v>641.02499999999998</v>
      </c>
    </row>
    <row r="31" spans="1:13" ht="160.5" customHeight="1" x14ac:dyDescent="0.25">
      <c r="A31" s="45"/>
      <c r="B31" s="36" t="s">
        <v>75</v>
      </c>
      <c r="C31" s="37" t="s">
        <v>73</v>
      </c>
      <c r="D31" s="38" t="s">
        <v>76</v>
      </c>
      <c r="E31" s="39" t="s">
        <v>63</v>
      </c>
      <c r="F31" s="40" t="s">
        <v>14</v>
      </c>
      <c r="G31" s="40">
        <v>1</v>
      </c>
      <c r="H31" s="41">
        <v>485.625</v>
      </c>
      <c r="I31" s="42">
        <f t="shared" si="2"/>
        <v>0.31999999999999995</v>
      </c>
      <c r="J31" s="43">
        <v>641.02499999999998</v>
      </c>
    </row>
    <row r="32" spans="1:13" ht="196.5" customHeight="1" x14ac:dyDescent="0.25">
      <c r="A32" s="45"/>
      <c r="B32" s="36" t="s">
        <v>77</v>
      </c>
      <c r="C32" s="37" t="s">
        <v>78</v>
      </c>
      <c r="D32" s="38" t="s">
        <v>79</v>
      </c>
      <c r="E32" s="39" t="s">
        <v>80</v>
      </c>
      <c r="F32" s="40" t="s">
        <v>14</v>
      </c>
      <c r="G32" s="40">
        <v>1</v>
      </c>
      <c r="H32" s="41">
        <v>446.25</v>
      </c>
      <c r="I32" s="42">
        <f t="shared" si="2"/>
        <v>0.42521008403361343</v>
      </c>
      <c r="J32" s="43">
        <v>636</v>
      </c>
    </row>
    <row r="33" spans="1:10" ht="195.75" customHeight="1" x14ac:dyDescent="0.25">
      <c r="A33" s="45"/>
      <c r="B33" s="36" t="s">
        <v>81</v>
      </c>
      <c r="C33" s="37" t="s">
        <v>78</v>
      </c>
      <c r="D33" s="38" t="s">
        <v>82</v>
      </c>
      <c r="E33" s="39" t="s">
        <v>80</v>
      </c>
      <c r="F33" s="40" t="s">
        <v>14</v>
      </c>
      <c r="G33" s="40">
        <v>1</v>
      </c>
      <c r="H33" s="41">
        <v>446.25</v>
      </c>
      <c r="I33" s="42">
        <f t="shared" si="2"/>
        <v>0.42521008403361343</v>
      </c>
      <c r="J33" s="43">
        <v>636</v>
      </c>
    </row>
    <row r="34" spans="1:10" ht="182.25" customHeight="1" x14ac:dyDescent="0.25">
      <c r="A34" s="45"/>
      <c r="B34" s="36" t="s">
        <v>83</v>
      </c>
      <c r="C34" s="37" t="s">
        <v>84</v>
      </c>
      <c r="D34" s="38" t="s">
        <v>85</v>
      </c>
      <c r="E34" s="39" t="s">
        <v>63</v>
      </c>
      <c r="F34" s="40" t="s">
        <v>14</v>
      </c>
      <c r="G34" s="40">
        <v>1</v>
      </c>
      <c r="H34" s="41">
        <v>446.25</v>
      </c>
      <c r="I34" s="42">
        <f t="shared" si="2"/>
        <v>0.27955182072829132</v>
      </c>
      <c r="J34" s="43">
        <v>571</v>
      </c>
    </row>
    <row r="35" spans="1:10" ht="174.75" customHeight="1" x14ac:dyDescent="0.25">
      <c r="A35" s="45"/>
      <c r="B35" s="36" t="s">
        <v>86</v>
      </c>
      <c r="C35" s="37" t="s">
        <v>87</v>
      </c>
      <c r="D35" s="38" t="s">
        <v>88</v>
      </c>
      <c r="E35" s="39" t="s">
        <v>63</v>
      </c>
      <c r="F35" s="40" t="s">
        <v>14</v>
      </c>
      <c r="G35" s="40">
        <v>1</v>
      </c>
      <c r="H35" s="41">
        <v>485.625</v>
      </c>
      <c r="I35" s="42">
        <f t="shared" si="2"/>
        <v>0.28082368082368081</v>
      </c>
      <c r="J35" s="43">
        <v>622</v>
      </c>
    </row>
    <row r="36" spans="1:10" ht="159" customHeight="1" x14ac:dyDescent="0.25">
      <c r="A36" s="45"/>
      <c r="B36" s="36" t="s">
        <v>89</v>
      </c>
      <c r="C36" s="37" t="s">
        <v>90</v>
      </c>
      <c r="D36" s="38" t="s">
        <v>91</v>
      </c>
      <c r="E36" s="39" t="s">
        <v>80</v>
      </c>
      <c r="F36" s="40" t="s">
        <v>14</v>
      </c>
      <c r="G36" s="40">
        <v>1</v>
      </c>
      <c r="H36" s="41">
        <v>157.5</v>
      </c>
      <c r="I36" s="42">
        <f t="shared" si="2"/>
        <v>0.28253968253968254</v>
      </c>
      <c r="J36" s="43">
        <v>202</v>
      </c>
    </row>
    <row r="37" spans="1:10" ht="155.25" customHeight="1" x14ac:dyDescent="0.25">
      <c r="A37" s="45"/>
      <c r="B37" s="36" t="s">
        <v>92</v>
      </c>
      <c r="C37" s="37" t="s">
        <v>93</v>
      </c>
      <c r="D37" s="38" t="s">
        <v>94</v>
      </c>
      <c r="E37" s="39" t="s">
        <v>80</v>
      </c>
      <c r="F37" s="40" t="s">
        <v>14</v>
      </c>
      <c r="G37" s="40">
        <v>1</v>
      </c>
      <c r="H37" s="41">
        <v>157.5</v>
      </c>
      <c r="I37" s="42">
        <f t="shared" si="2"/>
        <v>0.28253968253968254</v>
      </c>
      <c r="J37" s="43">
        <v>202</v>
      </c>
    </row>
    <row r="38" spans="1:10" ht="152.25" customHeight="1" x14ac:dyDescent="0.25">
      <c r="A38" s="45"/>
      <c r="B38" s="36" t="s">
        <v>95</v>
      </c>
      <c r="C38" s="37" t="s">
        <v>96</v>
      </c>
      <c r="D38" s="38" t="s">
        <v>97</v>
      </c>
      <c r="E38" s="39" t="s">
        <v>80</v>
      </c>
      <c r="F38" s="40" t="s">
        <v>14</v>
      </c>
      <c r="G38" s="40">
        <v>1</v>
      </c>
      <c r="H38" s="41">
        <v>157.5</v>
      </c>
      <c r="I38" s="42">
        <f t="shared" si="2"/>
        <v>0.28253968253968254</v>
      </c>
      <c r="J38" s="43">
        <v>202</v>
      </c>
    </row>
    <row r="39" spans="1:10" ht="173.25" customHeight="1" x14ac:dyDescent="0.25">
      <c r="A39" s="45"/>
      <c r="B39" s="36" t="s">
        <v>98</v>
      </c>
      <c r="C39" s="37" t="s">
        <v>99</v>
      </c>
      <c r="D39" s="38" t="s">
        <v>100</v>
      </c>
      <c r="E39" s="39" t="s">
        <v>63</v>
      </c>
      <c r="F39" s="40" t="s">
        <v>14</v>
      </c>
      <c r="G39" s="40">
        <v>1</v>
      </c>
      <c r="H39" s="41">
        <v>157.5</v>
      </c>
      <c r="I39" s="42">
        <f t="shared" si="2"/>
        <v>0.28253968253968254</v>
      </c>
      <c r="J39" s="43">
        <v>202</v>
      </c>
    </row>
    <row r="40" spans="1:10" ht="136.5" customHeight="1" x14ac:dyDescent="0.25">
      <c r="A40" s="45"/>
      <c r="B40" s="36" t="s">
        <v>101</v>
      </c>
      <c r="C40" s="37" t="s">
        <v>102</v>
      </c>
      <c r="D40" s="38" t="s">
        <v>103</v>
      </c>
      <c r="E40" s="39" t="s">
        <v>63</v>
      </c>
      <c r="F40" s="40" t="s">
        <v>14</v>
      </c>
      <c r="G40" s="40">
        <v>1</v>
      </c>
      <c r="H40" s="41">
        <v>249.375</v>
      </c>
      <c r="I40" s="42">
        <f t="shared" si="2"/>
        <v>0.27919799498746867</v>
      </c>
      <c r="J40" s="43">
        <v>319</v>
      </c>
    </row>
    <row r="41" spans="1:10" ht="138" customHeight="1" x14ac:dyDescent="0.25">
      <c r="A41" s="45"/>
      <c r="B41" s="36" t="s">
        <v>104</v>
      </c>
      <c r="C41" s="37" t="s">
        <v>102</v>
      </c>
      <c r="D41" s="38" t="s">
        <v>103</v>
      </c>
      <c r="E41" s="39" t="s">
        <v>63</v>
      </c>
      <c r="F41" s="40" t="s">
        <v>14</v>
      </c>
      <c r="G41" s="40">
        <v>1</v>
      </c>
      <c r="H41" s="41">
        <v>249.375</v>
      </c>
      <c r="I41" s="42">
        <f t="shared" si="2"/>
        <v>0.27919799498746867</v>
      </c>
      <c r="J41" s="43">
        <v>319</v>
      </c>
    </row>
    <row r="42" spans="1:10" ht="135" customHeight="1" x14ac:dyDescent="0.25">
      <c r="A42" s="45"/>
      <c r="B42" s="36" t="s">
        <v>105</v>
      </c>
      <c r="C42" s="37" t="s">
        <v>102</v>
      </c>
      <c r="D42" s="38" t="s">
        <v>106</v>
      </c>
      <c r="E42" s="39" t="s">
        <v>63</v>
      </c>
      <c r="F42" s="40" t="s">
        <v>14</v>
      </c>
      <c r="G42" s="40">
        <v>1</v>
      </c>
      <c r="H42" s="41">
        <v>249.375</v>
      </c>
      <c r="I42" s="42">
        <f t="shared" si="2"/>
        <v>0.27919799498746867</v>
      </c>
      <c r="J42" s="43">
        <v>319</v>
      </c>
    </row>
    <row r="43" spans="1:10" ht="122.25" customHeight="1" x14ac:dyDescent="0.25">
      <c r="A43" s="45"/>
      <c r="B43" s="36" t="s">
        <v>107</v>
      </c>
      <c r="C43" s="37" t="s">
        <v>108</v>
      </c>
      <c r="D43" s="38" t="s">
        <v>109</v>
      </c>
      <c r="E43" s="39" t="s">
        <v>63</v>
      </c>
      <c r="F43" s="40" t="s">
        <v>14</v>
      </c>
      <c r="G43" s="40">
        <v>1</v>
      </c>
      <c r="H43" s="41">
        <v>249.375</v>
      </c>
      <c r="I43" s="42">
        <f t="shared" si="2"/>
        <v>0.27919799498746867</v>
      </c>
      <c r="J43" s="43">
        <v>319</v>
      </c>
    </row>
    <row r="44" spans="1:10" ht="139.5" customHeight="1" x14ac:dyDescent="0.25">
      <c r="A44" s="45"/>
      <c r="B44" s="36" t="s">
        <v>110</v>
      </c>
      <c r="C44" s="37" t="s">
        <v>108</v>
      </c>
      <c r="D44" s="38" t="s">
        <v>111</v>
      </c>
      <c r="E44" s="39" t="s">
        <v>63</v>
      </c>
      <c r="F44" s="40" t="s">
        <v>14</v>
      </c>
      <c r="G44" s="40">
        <v>1</v>
      </c>
      <c r="H44" s="41">
        <v>249.375</v>
      </c>
      <c r="I44" s="42">
        <f t="shared" si="2"/>
        <v>0.27919799498746867</v>
      </c>
      <c r="J44" s="43">
        <v>319</v>
      </c>
    </row>
    <row r="45" spans="1:10" ht="133.5" customHeight="1" x14ac:dyDescent="0.25">
      <c r="A45" s="45"/>
      <c r="B45" s="36" t="s">
        <v>112</v>
      </c>
      <c r="C45" s="37" t="s">
        <v>108</v>
      </c>
      <c r="D45" s="38" t="s">
        <v>111</v>
      </c>
      <c r="E45" s="39" t="s">
        <v>63</v>
      </c>
      <c r="F45" s="40" t="s">
        <v>14</v>
      </c>
      <c r="G45" s="40">
        <v>1</v>
      </c>
      <c r="H45" s="41">
        <v>249.375</v>
      </c>
      <c r="I45" s="42">
        <f t="shared" si="2"/>
        <v>0.27919799498746867</v>
      </c>
      <c r="J45" s="43">
        <v>319</v>
      </c>
    </row>
    <row r="46" spans="1:10" ht="132.75" customHeight="1" x14ac:dyDescent="0.25">
      <c r="A46" s="45"/>
      <c r="B46" s="36" t="s">
        <v>113</v>
      </c>
      <c r="C46" s="37" t="s">
        <v>114</v>
      </c>
      <c r="D46" s="38" t="s">
        <v>115</v>
      </c>
      <c r="E46" s="39" t="s">
        <v>63</v>
      </c>
      <c r="F46" s="40" t="s">
        <v>14</v>
      </c>
      <c r="G46" s="40">
        <v>1</v>
      </c>
      <c r="H46" s="41">
        <v>249.375</v>
      </c>
      <c r="I46" s="42">
        <f t="shared" si="2"/>
        <v>0.27919799498746867</v>
      </c>
      <c r="J46" s="43">
        <v>319</v>
      </c>
    </row>
    <row r="47" spans="1:10" ht="134.25" customHeight="1" x14ac:dyDescent="0.25">
      <c r="A47" s="45"/>
      <c r="B47" s="36" t="s">
        <v>116</v>
      </c>
      <c r="C47" s="37" t="s">
        <v>114</v>
      </c>
      <c r="D47" s="38" t="s">
        <v>117</v>
      </c>
      <c r="E47" s="39" t="s">
        <v>63</v>
      </c>
      <c r="F47" s="40" t="s">
        <v>14</v>
      </c>
      <c r="G47" s="40">
        <v>1</v>
      </c>
      <c r="H47" s="41">
        <v>249.375</v>
      </c>
      <c r="I47" s="42">
        <f t="shared" si="2"/>
        <v>0.27919799498746867</v>
      </c>
      <c r="J47" s="43">
        <v>319</v>
      </c>
    </row>
    <row r="48" spans="1:10" ht="133.5" customHeight="1" x14ac:dyDescent="0.25">
      <c r="A48" s="45"/>
      <c r="B48" s="36" t="s">
        <v>118</v>
      </c>
      <c r="C48" s="37" t="s">
        <v>114</v>
      </c>
      <c r="D48" s="38" t="s">
        <v>119</v>
      </c>
      <c r="E48" s="39" t="s">
        <v>63</v>
      </c>
      <c r="F48" s="40" t="s">
        <v>14</v>
      </c>
      <c r="G48" s="40">
        <v>1</v>
      </c>
      <c r="H48" s="41">
        <v>249.375</v>
      </c>
      <c r="I48" s="42">
        <f t="shared" si="2"/>
        <v>0.27919799498746867</v>
      </c>
      <c r="J48" s="43">
        <v>319</v>
      </c>
    </row>
    <row r="49" spans="1:10" ht="204.75" customHeight="1" x14ac:dyDescent="0.25">
      <c r="A49" s="45"/>
      <c r="B49" s="36" t="s">
        <v>120</v>
      </c>
      <c r="C49" s="37" t="s">
        <v>121</v>
      </c>
      <c r="D49" s="38" t="s">
        <v>122</v>
      </c>
      <c r="E49" s="39" t="s">
        <v>63</v>
      </c>
      <c r="F49" s="40" t="s">
        <v>14</v>
      </c>
      <c r="G49" s="40">
        <v>1</v>
      </c>
      <c r="H49" s="41">
        <v>223.125</v>
      </c>
      <c r="I49" s="42">
        <f t="shared" si="2"/>
        <v>0.28179271708683473</v>
      </c>
      <c r="J49" s="43">
        <v>286</v>
      </c>
    </row>
    <row r="50" spans="1:10" ht="199.5" customHeight="1" x14ac:dyDescent="0.25">
      <c r="A50" s="45"/>
      <c r="B50" s="36" t="s">
        <v>123</v>
      </c>
      <c r="C50" s="37" t="s">
        <v>124</v>
      </c>
      <c r="D50" s="38" t="s">
        <v>122</v>
      </c>
      <c r="E50" s="39" t="s">
        <v>63</v>
      </c>
      <c r="F50" s="40" t="s">
        <v>14</v>
      </c>
      <c r="G50" s="40">
        <v>1</v>
      </c>
      <c r="H50" s="41">
        <v>223.125</v>
      </c>
      <c r="I50" s="42">
        <f t="shared" si="2"/>
        <v>0.28179271708683473</v>
      </c>
      <c r="J50" s="43">
        <v>286</v>
      </c>
    </row>
    <row r="51" spans="1:10" ht="207" customHeight="1" x14ac:dyDescent="0.25">
      <c r="A51" s="45"/>
      <c r="B51" s="36" t="s">
        <v>125</v>
      </c>
      <c r="C51" s="37" t="s">
        <v>126</v>
      </c>
      <c r="D51" s="38" t="s">
        <v>127</v>
      </c>
      <c r="E51" s="39" t="s">
        <v>80</v>
      </c>
      <c r="F51" s="40" t="s">
        <v>14</v>
      </c>
      <c r="G51" s="40">
        <v>1</v>
      </c>
      <c r="H51" s="41">
        <v>433.125</v>
      </c>
      <c r="I51" s="42">
        <f t="shared" si="2"/>
        <v>0.27907647907647909</v>
      </c>
      <c r="J51" s="43">
        <v>554</v>
      </c>
    </row>
    <row r="52" spans="1:10" ht="206.25" customHeight="1" x14ac:dyDescent="0.25">
      <c r="A52" s="45"/>
      <c r="B52" s="36" t="s">
        <v>128</v>
      </c>
      <c r="C52" s="37" t="s">
        <v>129</v>
      </c>
      <c r="D52" s="38" t="s">
        <v>127</v>
      </c>
      <c r="E52" s="39" t="s">
        <v>80</v>
      </c>
      <c r="F52" s="40" t="s">
        <v>14</v>
      </c>
      <c r="G52" s="40">
        <v>1</v>
      </c>
      <c r="H52" s="41">
        <v>433.125</v>
      </c>
      <c r="I52" s="42">
        <f t="shared" si="2"/>
        <v>0.27907647907647909</v>
      </c>
      <c r="J52" s="43">
        <v>554</v>
      </c>
    </row>
    <row r="53" spans="1:10" ht="135" customHeight="1" x14ac:dyDescent="0.25">
      <c r="A53" s="45"/>
      <c r="B53" s="36" t="s">
        <v>130</v>
      </c>
      <c r="C53" s="37" t="s">
        <v>131</v>
      </c>
      <c r="D53" s="38" t="s">
        <v>132</v>
      </c>
      <c r="E53" s="39" t="s">
        <v>80</v>
      </c>
      <c r="F53" s="40" t="s">
        <v>14</v>
      </c>
      <c r="G53" s="40">
        <v>1</v>
      </c>
      <c r="H53" s="41">
        <v>187.5</v>
      </c>
      <c r="I53" s="42">
        <f t="shared" si="2"/>
        <v>0.32</v>
      </c>
      <c r="J53" s="43">
        <v>247.5</v>
      </c>
    </row>
    <row r="54" spans="1:10" ht="111" customHeight="1" thickBot="1" x14ac:dyDescent="0.3">
      <c r="A54" s="46"/>
      <c r="B54" s="47" t="s">
        <v>133</v>
      </c>
      <c r="C54" s="48" t="s">
        <v>134</v>
      </c>
      <c r="D54" s="49" t="s">
        <v>135</v>
      </c>
      <c r="E54" s="50" t="s">
        <v>80</v>
      </c>
      <c r="F54" s="51" t="s">
        <v>14</v>
      </c>
      <c r="G54" s="51">
        <v>1</v>
      </c>
      <c r="H54" s="52">
        <v>187.5</v>
      </c>
      <c r="I54" s="42">
        <f t="shared" si="2"/>
        <v>0.32</v>
      </c>
      <c r="J54" s="53">
        <v>247.5</v>
      </c>
    </row>
    <row r="55" spans="1:10" ht="34.5" customHeight="1" x14ac:dyDescent="0.25">
      <c r="A55" s="79" t="s">
        <v>55</v>
      </c>
      <c r="B55" s="81"/>
      <c r="C55" s="81"/>
      <c r="D55" s="81"/>
      <c r="E55" s="81"/>
      <c r="F55" s="81"/>
      <c r="G55" s="81"/>
      <c r="H55" s="81"/>
      <c r="I55" s="81"/>
      <c r="J55" s="83"/>
    </row>
    <row r="56" spans="1:10" ht="121.5" customHeight="1" x14ac:dyDescent="0.25">
      <c r="A56" s="45"/>
      <c r="B56" s="36" t="s">
        <v>136</v>
      </c>
      <c r="C56" s="37" t="s">
        <v>137</v>
      </c>
      <c r="D56" s="38" t="s">
        <v>138</v>
      </c>
      <c r="E56" s="39" t="s">
        <v>139</v>
      </c>
      <c r="F56" s="40" t="s">
        <v>14</v>
      </c>
      <c r="G56" s="40">
        <v>1</v>
      </c>
      <c r="H56" s="41">
        <v>107.5</v>
      </c>
      <c r="I56" s="42">
        <f>(J56-H56)/H56</f>
        <v>0.58139534883720934</v>
      </c>
      <c r="J56" s="43">
        <v>170</v>
      </c>
    </row>
    <row r="57" spans="1:10" ht="129.75" customHeight="1" x14ac:dyDescent="0.25">
      <c r="A57" s="45"/>
      <c r="B57" s="36" t="s">
        <v>140</v>
      </c>
      <c r="C57" s="37" t="s">
        <v>141</v>
      </c>
      <c r="D57" s="38" t="s">
        <v>142</v>
      </c>
      <c r="E57" s="39" t="s">
        <v>139</v>
      </c>
      <c r="F57" s="40" t="s">
        <v>14</v>
      </c>
      <c r="G57" s="40">
        <v>1</v>
      </c>
      <c r="H57" s="41">
        <v>107.5</v>
      </c>
      <c r="I57" s="42">
        <f t="shared" ref="I57:I78" si="3">(J57-H57)/H57</f>
        <v>0.58139534883720934</v>
      </c>
      <c r="J57" s="43">
        <v>170</v>
      </c>
    </row>
    <row r="58" spans="1:10" ht="175.5" customHeight="1" x14ac:dyDescent="0.25">
      <c r="A58" s="84"/>
      <c r="B58" s="36" t="s">
        <v>143</v>
      </c>
      <c r="C58" s="37" t="s">
        <v>144</v>
      </c>
      <c r="D58" s="38" t="s">
        <v>145</v>
      </c>
      <c r="E58" s="39" t="s">
        <v>146</v>
      </c>
      <c r="F58" s="40" t="s">
        <v>14</v>
      </c>
      <c r="G58" s="40">
        <v>1</v>
      </c>
      <c r="H58" s="41">
        <v>87.5</v>
      </c>
      <c r="I58" s="42">
        <f t="shared" si="3"/>
        <v>0.81714285714285717</v>
      </c>
      <c r="J58" s="43">
        <v>159</v>
      </c>
    </row>
    <row r="59" spans="1:10" ht="169.5" customHeight="1" x14ac:dyDescent="0.25">
      <c r="A59" s="84"/>
      <c r="B59" s="36" t="s">
        <v>147</v>
      </c>
      <c r="C59" s="37" t="s">
        <v>148</v>
      </c>
      <c r="D59" s="38" t="s">
        <v>149</v>
      </c>
      <c r="E59" s="39" t="s">
        <v>146</v>
      </c>
      <c r="F59" s="40" t="s">
        <v>14</v>
      </c>
      <c r="G59" s="40">
        <v>1</v>
      </c>
      <c r="H59" s="41">
        <v>87.5</v>
      </c>
      <c r="I59" s="42">
        <f t="shared" si="3"/>
        <v>0.81714285714285717</v>
      </c>
      <c r="J59" s="43">
        <v>159</v>
      </c>
    </row>
    <row r="60" spans="1:10" ht="173.25" customHeight="1" x14ac:dyDescent="0.25">
      <c r="A60" s="84"/>
      <c r="B60" s="36" t="s">
        <v>150</v>
      </c>
      <c r="C60" s="37" t="s">
        <v>151</v>
      </c>
      <c r="D60" s="38" t="s">
        <v>152</v>
      </c>
      <c r="E60" s="39" t="s">
        <v>146</v>
      </c>
      <c r="F60" s="40" t="s">
        <v>14</v>
      </c>
      <c r="G60" s="40">
        <v>1</v>
      </c>
      <c r="H60" s="41">
        <v>87.5</v>
      </c>
      <c r="I60" s="42">
        <f t="shared" si="3"/>
        <v>0.81714285714285717</v>
      </c>
      <c r="J60" s="43">
        <v>159</v>
      </c>
    </row>
    <row r="61" spans="1:10" ht="255" customHeight="1" x14ac:dyDescent="0.25">
      <c r="A61" s="84"/>
      <c r="B61" s="36" t="s">
        <v>153</v>
      </c>
      <c r="C61" s="37" t="s">
        <v>154</v>
      </c>
      <c r="D61" s="38" t="s">
        <v>155</v>
      </c>
      <c r="E61" s="39" t="s">
        <v>146</v>
      </c>
      <c r="F61" s="40" t="s">
        <v>14</v>
      </c>
      <c r="G61" s="40">
        <v>1</v>
      </c>
      <c r="H61" s="41">
        <v>100</v>
      </c>
      <c r="I61" s="42">
        <f t="shared" si="3"/>
        <v>0.72</v>
      </c>
      <c r="J61" s="43">
        <v>172</v>
      </c>
    </row>
    <row r="62" spans="1:10" ht="262.5" customHeight="1" x14ac:dyDescent="0.25">
      <c r="A62" s="84"/>
      <c r="B62" s="36" t="s">
        <v>156</v>
      </c>
      <c r="C62" s="37" t="s">
        <v>157</v>
      </c>
      <c r="D62" s="38" t="s">
        <v>158</v>
      </c>
      <c r="E62" s="39" t="s">
        <v>146</v>
      </c>
      <c r="F62" s="40" t="s">
        <v>14</v>
      </c>
      <c r="G62" s="40">
        <v>1</v>
      </c>
      <c r="H62" s="41">
        <v>100</v>
      </c>
      <c r="I62" s="42">
        <f t="shared" si="3"/>
        <v>0.72</v>
      </c>
      <c r="J62" s="43">
        <v>172</v>
      </c>
    </row>
    <row r="63" spans="1:10" ht="268.5" customHeight="1" x14ac:dyDescent="0.25">
      <c r="A63" s="84"/>
      <c r="B63" s="36" t="s">
        <v>159</v>
      </c>
      <c r="C63" s="37" t="s">
        <v>160</v>
      </c>
      <c r="D63" s="38" t="s">
        <v>161</v>
      </c>
      <c r="E63" s="39" t="s">
        <v>146</v>
      </c>
      <c r="F63" s="40" t="s">
        <v>14</v>
      </c>
      <c r="G63" s="40">
        <v>1</v>
      </c>
      <c r="H63" s="41">
        <v>100</v>
      </c>
      <c r="I63" s="42">
        <f t="shared" si="3"/>
        <v>0.72</v>
      </c>
      <c r="J63" s="43">
        <v>172</v>
      </c>
    </row>
    <row r="64" spans="1:10" ht="205.5" customHeight="1" x14ac:dyDescent="0.25">
      <c r="A64" s="84"/>
      <c r="B64" s="36" t="s">
        <v>162</v>
      </c>
      <c r="C64" s="37" t="s">
        <v>163</v>
      </c>
      <c r="D64" s="38" t="s">
        <v>164</v>
      </c>
      <c r="E64" s="39" t="s">
        <v>139</v>
      </c>
      <c r="F64" s="40" t="s">
        <v>14</v>
      </c>
      <c r="G64" s="40">
        <v>1</v>
      </c>
      <c r="H64" s="41">
        <v>183.75</v>
      </c>
      <c r="I64" s="42">
        <f t="shared" si="3"/>
        <v>0.37142857142857144</v>
      </c>
      <c r="J64" s="43">
        <v>252</v>
      </c>
    </row>
    <row r="65" spans="1:10" ht="222" customHeight="1" x14ac:dyDescent="0.25">
      <c r="A65" s="84"/>
      <c r="B65" s="36" t="s">
        <v>165</v>
      </c>
      <c r="C65" s="37" t="s">
        <v>166</v>
      </c>
      <c r="D65" s="38" t="s">
        <v>167</v>
      </c>
      <c r="E65" s="39" t="s">
        <v>139</v>
      </c>
      <c r="F65" s="40" t="s">
        <v>14</v>
      </c>
      <c r="G65" s="40">
        <v>1</v>
      </c>
      <c r="H65" s="41">
        <v>183.75</v>
      </c>
      <c r="I65" s="42">
        <f t="shared" si="3"/>
        <v>0.37142857142857144</v>
      </c>
      <c r="J65" s="43">
        <v>252</v>
      </c>
    </row>
    <row r="66" spans="1:10" ht="222.75" customHeight="1" x14ac:dyDescent="0.25">
      <c r="A66" s="84"/>
      <c r="B66" s="36" t="s">
        <v>168</v>
      </c>
      <c r="C66" s="37" t="s">
        <v>169</v>
      </c>
      <c r="D66" s="38" t="s">
        <v>170</v>
      </c>
      <c r="E66" s="39" t="s">
        <v>139</v>
      </c>
      <c r="F66" s="40" t="s">
        <v>14</v>
      </c>
      <c r="G66" s="40">
        <v>1</v>
      </c>
      <c r="H66" s="41">
        <v>183.75</v>
      </c>
      <c r="I66" s="42">
        <f t="shared" si="3"/>
        <v>0.37142857142857144</v>
      </c>
      <c r="J66" s="43">
        <v>252</v>
      </c>
    </row>
    <row r="67" spans="1:10" ht="199.5" customHeight="1" x14ac:dyDescent="0.25">
      <c r="A67" s="84"/>
      <c r="B67" s="36" t="s">
        <v>171</v>
      </c>
      <c r="C67" s="37" t="s">
        <v>172</v>
      </c>
      <c r="D67" s="38" t="s">
        <v>173</v>
      </c>
      <c r="E67" s="39" t="s">
        <v>139</v>
      </c>
      <c r="F67" s="40" t="s">
        <v>14</v>
      </c>
      <c r="G67" s="40">
        <v>1</v>
      </c>
      <c r="H67" s="41">
        <v>183.75</v>
      </c>
      <c r="I67" s="42">
        <f t="shared" si="3"/>
        <v>0.37142857142857144</v>
      </c>
      <c r="J67" s="43">
        <v>252</v>
      </c>
    </row>
    <row r="68" spans="1:10" ht="348.75" customHeight="1" x14ac:dyDescent="0.25">
      <c r="A68" s="84"/>
      <c r="B68" s="36" t="s">
        <v>174</v>
      </c>
      <c r="C68" s="37" t="s">
        <v>175</v>
      </c>
      <c r="D68" s="38" t="s">
        <v>176</v>
      </c>
      <c r="E68" s="39" t="s">
        <v>139</v>
      </c>
      <c r="F68" s="40" t="s">
        <v>14</v>
      </c>
      <c r="G68" s="40">
        <v>1</v>
      </c>
      <c r="H68" s="41">
        <v>140.5</v>
      </c>
      <c r="I68" s="42">
        <f t="shared" si="3"/>
        <v>0.79359430604982206</v>
      </c>
      <c r="J68" s="43">
        <v>252</v>
      </c>
    </row>
    <row r="69" spans="1:10" ht="282.75" customHeight="1" x14ac:dyDescent="0.25">
      <c r="A69" s="84"/>
      <c r="B69" s="36" t="s">
        <v>177</v>
      </c>
      <c r="C69" s="37" t="s">
        <v>178</v>
      </c>
      <c r="D69" s="38" t="s">
        <v>179</v>
      </c>
      <c r="E69" s="39" t="s">
        <v>139</v>
      </c>
      <c r="F69" s="40" t="s">
        <v>14</v>
      </c>
      <c r="G69" s="40">
        <v>1</v>
      </c>
      <c r="H69" s="41">
        <v>140.5</v>
      </c>
      <c r="I69" s="42">
        <f t="shared" si="3"/>
        <v>0.79359430604982206</v>
      </c>
      <c r="J69" s="43">
        <v>252</v>
      </c>
    </row>
    <row r="70" spans="1:10" ht="230.25" customHeight="1" x14ac:dyDescent="0.25">
      <c r="A70" s="84"/>
      <c r="B70" s="36" t="s">
        <v>180</v>
      </c>
      <c r="C70" s="37" t="s">
        <v>181</v>
      </c>
      <c r="D70" s="38" t="s">
        <v>182</v>
      </c>
      <c r="E70" s="39" t="s">
        <v>183</v>
      </c>
      <c r="F70" s="40" t="s">
        <v>14</v>
      </c>
      <c r="G70" s="40">
        <v>1</v>
      </c>
      <c r="H70" s="41">
        <v>140.5</v>
      </c>
      <c r="I70" s="42">
        <f t="shared" si="3"/>
        <v>0.79359430604982206</v>
      </c>
      <c r="J70" s="43">
        <v>252</v>
      </c>
    </row>
    <row r="71" spans="1:10" ht="278.25" customHeight="1" x14ac:dyDescent="0.25">
      <c r="A71" s="84"/>
      <c r="B71" s="36" t="s">
        <v>184</v>
      </c>
      <c r="C71" s="37" t="s">
        <v>185</v>
      </c>
      <c r="D71" s="38" t="s">
        <v>186</v>
      </c>
      <c r="E71" s="39" t="s">
        <v>139</v>
      </c>
      <c r="F71" s="40" t="s">
        <v>14</v>
      </c>
      <c r="G71" s="40">
        <v>1</v>
      </c>
      <c r="H71" s="41">
        <v>187.5</v>
      </c>
      <c r="I71" s="42">
        <f t="shared" si="3"/>
        <v>0.34399999999999997</v>
      </c>
      <c r="J71" s="43">
        <v>252</v>
      </c>
    </row>
    <row r="72" spans="1:10" ht="285" customHeight="1" x14ac:dyDescent="0.25">
      <c r="A72" s="84"/>
      <c r="B72" s="36" t="s">
        <v>187</v>
      </c>
      <c r="C72" s="37" t="s">
        <v>188</v>
      </c>
      <c r="D72" s="38" t="s">
        <v>189</v>
      </c>
      <c r="E72" s="39" t="s">
        <v>139</v>
      </c>
      <c r="F72" s="40" t="s">
        <v>14</v>
      </c>
      <c r="G72" s="40">
        <v>1</v>
      </c>
      <c r="H72" s="41">
        <v>187.5</v>
      </c>
      <c r="I72" s="42">
        <f t="shared" si="3"/>
        <v>0.34399999999999997</v>
      </c>
      <c r="J72" s="43">
        <v>252</v>
      </c>
    </row>
    <row r="73" spans="1:10" ht="285.75" customHeight="1" x14ac:dyDescent="0.25">
      <c r="A73" s="84"/>
      <c r="B73" s="36" t="s">
        <v>190</v>
      </c>
      <c r="C73" s="37" t="s">
        <v>191</v>
      </c>
      <c r="D73" s="38" t="s">
        <v>192</v>
      </c>
      <c r="E73" s="39" t="s">
        <v>183</v>
      </c>
      <c r="F73" s="40" t="s">
        <v>14</v>
      </c>
      <c r="G73" s="40">
        <v>1</v>
      </c>
      <c r="H73" s="41">
        <v>187.5</v>
      </c>
      <c r="I73" s="42">
        <f t="shared" si="3"/>
        <v>0.34399999999999997</v>
      </c>
      <c r="J73" s="43">
        <v>252</v>
      </c>
    </row>
    <row r="74" spans="1:10" ht="225" customHeight="1" x14ac:dyDescent="0.25">
      <c r="A74" s="84"/>
      <c r="B74" s="36" t="s">
        <v>193</v>
      </c>
      <c r="C74" s="37" t="s">
        <v>194</v>
      </c>
      <c r="D74" s="38" t="s">
        <v>195</v>
      </c>
      <c r="E74" s="39" t="s">
        <v>139</v>
      </c>
      <c r="F74" s="40" t="s">
        <v>14</v>
      </c>
      <c r="G74" s="40">
        <v>1</v>
      </c>
      <c r="H74" s="41">
        <v>187.5</v>
      </c>
      <c r="I74" s="42">
        <f t="shared" si="3"/>
        <v>0.34399999999999997</v>
      </c>
      <c r="J74" s="43">
        <v>252</v>
      </c>
    </row>
    <row r="75" spans="1:10" ht="204.75" customHeight="1" x14ac:dyDescent="0.25">
      <c r="A75" s="84"/>
      <c r="B75" s="36" t="s">
        <v>196</v>
      </c>
      <c r="C75" s="37" t="s">
        <v>197</v>
      </c>
      <c r="D75" s="38" t="s">
        <v>198</v>
      </c>
      <c r="E75" s="39" t="s">
        <v>139</v>
      </c>
      <c r="F75" s="40" t="s">
        <v>14</v>
      </c>
      <c r="G75" s="40">
        <v>1</v>
      </c>
      <c r="H75" s="41">
        <v>187.5</v>
      </c>
      <c r="I75" s="42">
        <f t="shared" si="3"/>
        <v>0.34399999999999997</v>
      </c>
      <c r="J75" s="43">
        <v>252</v>
      </c>
    </row>
    <row r="76" spans="1:10" ht="246.75" customHeight="1" x14ac:dyDescent="0.25">
      <c r="A76" s="84"/>
      <c r="B76" s="36" t="s">
        <v>199</v>
      </c>
      <c r="C76" s="37" t="s">
        <v>200</v>
      </c>
      <c r="D76" s="38" t="s">
        <v>201</v>
      </c>
      <c r="E76" s="39" t="s">
        <v>139</v>
      </c>
      <c r="F76" s="40" t="s">
        <v>14</v>
      </c>
      <c r="G76" s="40">
        <v>1</v>
      </c>
      <c r="H76" s="41">
        <v>187.5</v>
      </c>
      <c r="I76" s="42">
        <f t="shared" si="3"/>
        <v>0.34399999999999997</v>
      </c>
      <c r="J76" s="43">
        <v>252</v>
      </c>
    </row>
    <row r="77" spans="1:10" ht="267.75" customHeight="1" x14ac:dyDescent="0.25">
      <c r="A77" s="45"/>
      <c r="B77" s="36" t="s">
        <v>202</v>
      </c>
      <c r="C77" s="37" t="s">
        <v>203</v>
      </c>
      <c r="D77" s="38" t="s">
        <v>204</v>
      </c>
      <c r="E77" s="39" t="s">
        <v>146</v>
      </c>
      <c r="F77" s="40" t="s">
        <v>14</v>
      </c>
      <c r="G77" s="40">
        <v>1</v>
      </c>
      <c r="H77" s="41">
        <v>76.25</v>
      </c>
      <c r="I77" s="42">
        <f t="shared" si="3"/>
        <v>0.37704918032786883</v>
      </c>
      <c r="J77" s="43">
        <v>105</v>
      </c>
    </row>
    <row r="78" spans="1:10" ht="248.25" customHeight="1" thickBot="1" x14ac:dyDescent="0.3">
      <c r="A78" s="54"/>
      <c r="B78" s="55" t="s">
        <v>205</v>
      </c>
      <c r="C78" s="56" t="s">
        <v>206</v>
      </c>
      <c r="D78" s="57" t="s">
        <v>207</v>
      </c>
      <c r="E78" s="58" t="s">
        <v>146</v>
      </c>
      <c r="F78" s="59" t="s">
        <v>14</v>
      </c>
      <c r="G78" s="59">
        <v>1</v>
      </c>
      <c r="H78" s="60">
        <v>76.3</v>
      </c>
      <c r="I78" s="61">
        <f t="shared" si="3"/>
        <v>0.37614678899082576</v>
      </c>
      <c r="J78" s="62">
        <v>105</v>
      </c>
    </row>
    <row r="79" spans="1:10" ht="39" customHeight="1" x14ac:dyDescent="0.25">
      <c r="A79" s="87" t="s">
        <v>56</v>
      </c>
      <c r="B79" s="88"/>
      <c r="C79" s="88"/>
      <c r="D79" s="88"/>
      <c r="E79" s="88"/>
      <c r="F79" s="88"/>
      <c r="G79" s="88"/>
      <c r="H79" s="88"/>
      <c r="I79" s="88"/>
      <c r="J79" s="89"/>
    </row>
    <row r="80" spans="1:10" ht="192" customHeight="1" thickBot="1" x14ac:dyDescent="0.3">
      <c r="A80" s="54"/>
      <c r="B80" s="55" t="s">
        <v>208</v>
      </c>
      <c r="C80" s="56" t="s">
        <v>209</v>
      </c>
      <c r="D80" s="57" t="s">
        <v>210</v>
      </c>
      <c r="E80" s="58" t="s">
        <v>211</v>
      </c>
      <c r="F80" s="59" t="s">
        <v>14</v>
      </c>
      <c r="G80" s="59">
        <v>1</v>
      </c>
      <c r="H80" s="63">
        <v>150</v>
      </c>
      <c r="I80" s="61">
        <f>(J80-H80)/H80</f>
        <v>0.36</v>
      </c>
      <c r="J80" s="64">
        <v>204</v>
      </c>
    </row>
    <row r="81" spans="1:10" ht="40.5" customHeight="1" x14ac:dyDescent="0.25">
      <c r="A81" s="87" t="s">
        <v>57</v>
      </c>
      <c r="B81" s="88"/>
      <c r="C81" s="88"/>
      <c r="D81" s="88"/>
      <c r="E81" s="88"/>
      <c r="F81" s="88"/>
      <c r="G81" s="88"/>
      <c r="H81" s="88"/>
      <c r="I81" s="88"/>
      <c r="J81" s="89"/>
    </row>
    <row r="82" spans="1:10" ht="66.75" customHeight="1" x14ac:dyDescent="0.25">
      <c r="A82" s="90" t="s">
        <v>58</v>
      </c>
      <c r="B82" s="36" t="s">
        <v>212</v>
      </c>
      <c r="C82" s="37" t="s">
        <v>213</v>
      </c>
      <c r="D82" s="92" t="s">
        <v>214</v>
      </c>
      <c r="E82" s="65" t="s">
        <v>146</v>
      </c>
      <c r="F82" s="40" t="s">
        <v>14</v>
      </c>
      <c r="G82" s="40">
        <v>3</v>
      </c>
      <c r="H82" s="41">
        <v>162.5</v>
      </c>
      <c r="I82" s="42">
        <f>(J82-H82)/H82</f>
        <v>0.32</v>
      </c>
      <c r="J82" s="43">
        <v>214.5</v>
      </c>
    </row>
    <row r="83" spans="1:10" ht="63.75" customHeight="1" x14ac:dyDescent="0.25">
      <c r="A83" s="90"/>
      <c r="B83" s="36" t="s">
        <v>215</v>
      </c>
      <c r="C83" s="37" t="s">
        <v>216</v>
      </c>
      <c r="D83" s="93"/>
      <c r="E83" s="65" t="s">
        <v>146</v>
      </c>
      <c r="F83" s="40" t="s">
        <v>14</v>
      </c>
      <c r="G83" s="40">
        <v>3</v>
      </c>
      <c r="H83" s="41">
        <v>162.5</v>
      </c>
      <c r="I83" s="42">
        <f t="shared" ref="I83:I91" si="4">(J83-H83)/H83</f>
        <v>0.32</v>
      </c>
      <c r="J83" s="43">
        <v>214.5</v>
      </c>
    </row>
    <row r="84" spans="1:10" ht="60" customHeight="1" x14ac:dyDescent="0.25">
      <c r="A84" s="90"/>
      <c r="B84" s="36" t="s">
        <v>217</v>
      </c>
      <c r="C84" s="37" t="s">
        <v>218</v>
      </c>
      <c r="D84" s="93"/>
      <c r="E84" s="65" t="s">
        <v>146</v>
      </c>
      <c r="F84" s="40" t="s">
        <v>14</v>
      </c>
      <c r="G84" s="40">
        <v>3</v>
      </c>
      <c r="H84" s="41">
        <v>162.5</v>
      </c>
      <c r="I84" s="42">
        <f t="shared" si="4"/>
        <v>0.32</v>
      </c>
      <c r="J84" s="43">
        <v>214.5</v>
      </c>
    </row>
    <row r="85" spans="1:10" ht="54.75" customHeight="1" x14ac:dyDescent="0.25">
      <c r="A85" s="90"/>
      <c r="B85" s="36" t="s">
        <v>219</v>
      </c>
      <c r="C85" s="37" t="s">
        <v>220</v>
      </c>
      <c r="D85" s="93"/>
      <c r="E85" s="65" t="s">
        <v>146</v>
      </c>
      <c r="F85" s="40" t="s">
        <v>14</v>
      </c>
      <c r="G85" s="40">
        <v>3</v>
      </c>
      <c r="H85" s="41">
        <v>162.5</v>
      </c>
      <c r="I85" s="42">
        <f t="shared" si="4"/>
        <v>0.32</v>
      </c>
      <c r="J85" s="43">
        <v>214.5</v>
      </c>
    </row>
    <row r="86" spans="1:10" ht="63" customHeight="1" x14ac:dyDescent="0.25">
      <c r="A86" s="90"/>
      <c r="B86" s="36" t="s">
        <v>221</v>
      </c>
      <c r="C86" s="37" t="s">
        <v>222</v>
      </c>
      <c r="D86" s="93"/>
      <c r="E86" s="65" t="s">
        <v>146</v>
      </c>
      <c r="F86" s="40" t="s">
        <v>14</v>
      </c>
      <c r="G86" s="40">
        <v>3</v>
      </c>
      <c r="H86" s="41">
        <v>162.5</v>
      </c>
      <c r="I86" s="42">
        <f t="shared" si="4"/>
        <v>0.32</v>
      </c>
      <c r="J86" s="43">
        <v>214.5</v>
      </c>
    </row>
    <row r="87" spans="1:10" ht="72" customHeight="1" x14ac:dyDescent="0.25">
      <c r="A87" s="90"/>
      <c r="B87" s="36" t="s">
        <v>223</v>
      </c>
      <c r="C87" s="37" t="s">
        <v>224</v>
      </c>
      <c r="D87" s="93"/>
      <c r="E87" s="65" t="s">
        <v>146</v>
      </c>
      <c r="F87" s="40" t="s">
        <v>14</v>
      </c>
      <c r="G87" s="40">
        <v>3</v>
      </c>
      <c r="H87" s="41">
        <v>175</v>
      </c>
      <c r="I87" s="42">
        <f t="shared" si="4"/>
        <v>0.32</v>
      </c>
      <c r="J87" s="43">
        <v>231</v>
      </c>
    </row>
    <row r="88" spans="1:10" ht="64.5" customHeight="1" x14ac:dyDescent="0.25">
      <c r="A88" s="90"/>
      <c r="B88" s="36" t="s">
        <v>225</v>
      </c>
      <c r="C88" s="37" t="s">
        <v>226</v>
      </c>
      <c r="D88" s="93"/>
      <c r="E88" s="65" t="s">
        <v>146</v>
      </c>
      <c r="F88" s="40" t="s">
        <v>14</v>
      </c>
      <c r="G88" s="40">
        <v>3</v>
      </c>
      <c r="H88" s="41">
        <v>175</v>
      </c>
      <c r="I88" s="42">
        <f t="shared" si="4"/>
        <v>0.32</v>
      </c>
      <c r="J88" s="43">
        <v>231</v>
      </c>
    </row>
    <row r="89" spans="1:10" ht="67.5" customHeight="1" x14ac:dyDescent="0.25">
      <c r="A89" s="90"/>
      <c r="B89" s="36" t="s">
        <v>227</v>
      </c>
      <c r="C89" s="37" t="s">
        <v>228</v>
      </c>
      <c r="D89" s="93"/>
      <c r="E89" s="65" t="s">
        <v>146</v>
      </c>
      <c r="F89" s="40" t="s">
        <v>14</v>
      </c>
      <c r="G89" s="40">
        <v>3</v>
      </c>
      <c r="H89" s="41">
        <v>175</v>
      </c>
      <c r="I89" s="42">
        <f t="shared" si="4"/>
        <v>0.32</v>
      </c>
      <c r="J89" s="43">
        <v>231</v>
      </c>
    </row>
    <row r="90" spans="1:10" ht="57.75" customHeight="1" x14ac:dyDescent="0.25">
      <c r="A90" s="90"/>
      <c r="B90" s="36" t="s">
        <v>229</v>
      </c>
      <c r="C90" s="37" t="s">
        <v>230</v>
      </c>
      <c r="D90" s="93"/>
      <c r="E90" s="65" t="s">
        <v>146</v>
      </c>
      <c r="F90" s="40" t="s">
        <v>14</v>
      </c>
      <c r="G90" s="40">
        <v>3</v>
      </c>
      <c r="H90" s="41">
        <v>175</v>
      </c>
      <c r="I90" s="42">
        <f t="shared" si="4"/>
        <v>0.32</v>
      </c>
      <c r="J90" s="43">
        <v>231</v>
      </c>
    </row>
    <row r="91" spans="1:10" ht="63" customHeight="1" thickBot="1" x14ac:dyDescent="0.3">
      <c r="A91" s="91"/>
      <c r="B91" s="55" t="s">
        <v>231</v>
      </c>
      <c r="C91" s="56" t="s">
        <v>232</v>
      </c>
      <c r="D91" s="94"/>
      <c r="E91" s="66" t="s">
        <v>146</v>
      </c>
      <c r="F91" s="59" t="s">
        <v>14</v>
      </c>
      <c r="G91" s="59">
        <v>3</v>
      </c>
      <c r="H91" s="60">
        <v>175</v>
      </c>
      <c r="I91" s="42">
        <f t="shared" si="4"/>
        <v>0.32</v>
      </c>
      <c r="J91" s="62">
        <v>231</v>
      </c>
    </row>
    <row r="92" spans="1:10" ht="48.75" customHeight="1" x14ac:dyDescent="0.25">
      <c r="A92" s="87" t="s">
        <v>59</v>
      </c>
      <c r="B92" s="88"/>
      <c r="C92" s="88"/>
      <c r="D92" s="88"/>
      <c r="E92" s="88"/>
      <c r="F92" s="88"/>
      <c r="G92" s="88"/>
      <c r="H92" s="88"/>
      <c r="I92" s="88"/>
      <c r="J92" s="89"/>
    </row>
    <row r="93" spans="1:10" ht="96.75" customHeight="1" x14ac:dyDescent="0.25">
      <c r="A93" s="45"/>
      <c r="B93" s="36" t="s">
        <v>233</v>
      </c>
      <c r="C93" s="37" t="s">
        <v>234</v>
      </c>
      <c r="D93" s="38" t="s">
        <v>235</v>
      </c>
      <c r="E93" s="39" t="s">
        <v>236</v>
      </c>
      <c r="F93" s="40" t="s">
        <v>14</v>
      </c>
      <c r="G93" s="40"/>
      <c r="H93" s="41">
        <v>2528.125</v>
      </c>
      <c r="I93" s="42">
        <f>(J93-H93)/H93</f>
        <v>0.2</v>
      </c>
      <c r="J93" s="43">
        <v>3033.75</v>
      </c>
    </row>
    <row r="94" spans="1:10" ht="99.95" customHeight="1" x14ac:dyDescent="0.25">
      <c r="A94" s="45"/>
      <c r="B94" s="36" t="s">
        <v>237</v>
      </c>
      <c r="C94" s="37" t="s">
        <v>238</v>
      </c>
      <c r="D94" s="38" t="s">
        <v>239</v>
      </c>
      <c r="E94" s="39" t="s">
        <v>236</v>
      </c>
      <c r="F94" s="40" t="s">
        <v>14</v>
      </c>
      <c r="G94" s="40"/>
      <c r="H94" s="41">
        <v>2528.125</v>
      </c>
      <c r="I94" s="42">
        <f t="shared" ref="I94:I100" si="5">(J94-H94)/H94</f>
        <v>0.2</v>
      </c>
      <c r="J94" s="43">
        <v>3033.75</v>
      </c>
    </row>
    <row r="95" spans="1:10" ht="118.5" customHeight="1" x14ac:dyDescent="0.25">
      <c r="A95" s="45"/>
      <c r="B95" s="36" t="s">
        <v>240</v>
      </c>
      <c r="C95" s="37" t="s">
        <v>241</v>
      </c>
      <c r="D95" s="38" t="s">
        <v>242</v>
      </c>
      <c r="E95" s="39" t="s">
        <v>236</v>
      </c>
      <c r="F95" s="40" t="s">
        <v>14</v>
      </c>
      <c r="G95" s="40"/>
      <c r="H95" s="41">
        <v>3212.5</v>
      </c>
      <c r="I95" s="42">
        <f t="shared" si="5"/>
        <v>0.2</v>
      </c>
      <c r="J95" s="43">
        <v>3855</v>
      </c>
    </row>
    <row r="96" spans="1:10" ht="117" customHeight="1" x14ac:dyDescent="0.25">
      <c r="A96" s="45"/>
      <c r="B96" s="36" t="s">
        <v>243</v>
      </c>
      <c r="C96" s="37" t="s">
        <v>244</v>
      </c>
      <c r="D96" s="38" t="s">
        <v>245</v>
      </c>
      <c r="E96" s="39" t="s">
        <v>236</v>
      </c>
      <c r="F96" s="40" t="s">
        <v>14</v>
      </c>
      <c r="G96" s="40"/>
      <c r="H96" s="41">
        <v>3212.5</v>
      </c>
      <c r="I96" s="42">
        <f t="shared" si="5"/>
        <v>0.2</v>
      </c>
      <c r="J96" s="43">
        <v>3855</v>
      </c>
    </row>
    <row r="97" spans="1:10" ht="136.5" customHeight="1" x14ac:dyDescent="0.25">
      <c r="A97" s="45"/>
      <c r="B97" s="36" t="s">
        <v>246</v>
      </c>
      <c r="C97" s="37" t="s">
        <v>247</v>
      </c>
      <c r="D97" s="38" t="s">
        <v>248</v>
      </c>
      <c r="E97" s="39" t="s">
        <v>236</v>
      </c>
      <c r="F97" s="40" t="s">
        <v>14</v>
      </c>
      <c r="G97" s="40"/>
      <c r="H97" s="41">
        <v>3850</v>
      </c>
      <c r="I97" s="42">
        <f t="shared" si="5"/>
        <v>0.2</v>
      </c>
      <c r="J97" s="43">
        <v>4620</v>
      </c>
    </row>
    <row r="98" spans="1:10" ht="134.25" customHeight="1" x14ac:dyDescent="0.25">
      <c r="A98" s="45"/>
      <c r="B98" s="36" t="s">
        <v>249</v>
      </c>
      <c r="C98" s="37" t="s">
        <v>250</v>
      </c>
      <c r="D98" s="38" t="s">
        <v>251</v>
      </c>
      <c r="E98" s="39" t="s">
        <v>236</v>
      </c>
      <c r="F98" s="40" t="s">
        <v>14</v>
      </c>
      <c r="G98" s="40"/>
      <c r="H98" s="41">
        <v>3850</v>
      </c>
      <c r="I98" s="42">
        <f t="shared" si="5"/>
        <v>0.2</v>
      </c>
      <c r="J98" s="43">
        <v>4620</v>
      </c>
    </row>
    <row r="99" spans="1:10" ht="157.5" customHeight="1" x14ac:dyDescent="0.25">
      <c r="A99" s="45"/>
      <c r="B99" s="36" t="s">
        <v>252</v>
      </c>
      <c r="C99" s="37" t="s">
        <v>253</v>
      </c>
      <c r="D99" s="38" t="s">
        <v>254</v>
      </c>
      <c r="E99" s="39" t="s">
        <v>236</v>
      </c>
      <c r="F99" s="40" t="s">
        <v>14</v>
      </c>
      <c r="G99" s="40"/>
      <c r="H99" s="41">
        <v>5250</v>
      </c>
      <c r="I99" s="42">
        <f t="shared" si="5"/>
        <v>0.2</v>
      </c>
      <c r="J99" s="43">
        <v>6300</v>
      </c>
    </row>
    <row r="100" spans="1:10" ht="168.75" customHeight="1" thickBot="1" x14ac:dyDescent="0.3">
      <c r="A100" s="54"/>
      <c r="B100" s="55" t="s">
        <v>255</v>
      </c>
      <c r="C100" s="56" t="s">
        <v>256</v>
      </c>
      <c r="D100" s="57" t="s">
        <v>257</v>
      </c>
      <c r="E100" s="58" t="s">
        <v>236</v>
      </c>
      <c r="F100" s="59" t="s">
        <v>14</v>
      </c>
      <c r="G100" s="59"/>
      <c r="H100" s="60">
        <v>5250</v>
      </c>
      <c r="I100" s="61">
        <f t="shared" si="5"/>
        <v>0.2</v>
      </c>
      <c r="J100" s="62">
        <v>6300</v>
      </c>
    </row>
  </sheetData>
  <mergeCells count="37">
    <mergeCell ref="A92:J92"/>
    <mergeCell ref="A71:A73"/>
    <mergeCell ref="A74:A76"/>
    <mergeCell ref="A79:J79"/>
    <mergeCell ref="A81:J81"/>
    <mergeCell ref="A82:A91"/>
    <mergeCell ref="D82:D91"/>
    <mergeCell ref="A68:A70"/>
    <mergeCell ref="C19:D19"/>
    <mergeCell ref="C20:D20"/>
    <mergeCell ref="C21:D21"/>
    <mergeCell ref="C22:D22"/>
    <mergeCell ref="C23:D23"/>
    <mergeCell ref="C24:D24"/>
    <mergeCell ref="A25:J25"/>
    <mergeCell ref="A55:J55"/>
    <mergeCell ref="A58:A60"/>
    <mergeCell ref="A61:A63"/>
    <mergeCell ref="A64:A67"/>
    <mergeCell ref="C18:D18"/>
    <mergeCell ref="C7:D7"/>
    <mergeCell ref="C8:D8"/>
    <mergeCell ref="C9:D9"/>
    <mergeCell ref="C10:D10"/>
    <mergeCell ref="A11:J11"/>
    <mergeCell ref="C12:D12"/>
    <mergeCell ref="C13:D13"/>
    <mergeCell ref="C14:D14"/>
    <mergeCell ref="C15:D15"/>
    <mergeCell ref="C16:D16"/>
    <mergeCell ref="C17:D17"/>
    <mergeCell ref="C6:D6"/>
    <mergeCell ref="C1:H1"/>
    <mergeCell ref="A2:J2"/>
    <mergeCell ref="C3:D3"/>
    <mergeCell ref="C4:D4"/>
    <mergeCell ref="C5:D5"/>
  </mergeCells>
  <pageMargins left="0.62992125984251968" right="0.23622047244094491" top="0.35433070866141736" bottom="0.35433070866141736" header="0.31496062992125984" footer="0.31496062992125984"/>
  <pageSetup paperSize="9" scale="27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ОБЩИЙ</vt:lpstr>
      <vt:lpstr>'ПРАЙС ОБЩИЙ'!Область_печати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Пользователь Windows</cp:lastModifiedBy>
  <cp:lastPrinted>2016-12-09T03:30:23Z</cp:lastPrinted>
  <dcterms:created xsi:type="dcterms:W3CDTF">2016-12-09T03:25:44Z</dcterms:created>
  <dcterms:modified xsi:type="dcterms:W3CDTF">2016-12-11T16:37:17Z</dcterms:modified>
</cp:coreProperties>
</file>